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Tables/pivotTable1.xml" ContentType="application/vnd.openxmlformats-officedocument.spreadsheetml.pivotTabl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firstSheet="1" activeTab="5"/>
  </bookViews>
  <sheets>
    <sheet name="Sheet3" sheetId="1" state="hidden" r:id="rId1"/>
    <sheet name="家电" sheetId="2" r:id="rId2"/>
    <sheet name="3C " sheetId="16" r:id="rId3"/>
    <sheet name="智能家居" sheetId="4" r:id="rId4"/>
    <sheet name="汽车置换 " sheetId="12" r:id="rId5"/>
    <sheet name="汽车报废" sheetId="6" r:id="rId6"/>
  </sheets>
  <definedNames>
    <definedName name="_xlnm._FilterDatabase" localSheetId="1" hidden="1">家电!$A$4:$L$951</definedName>
    <definedName name="_xlnm._FilterDatabase" localSheetId="2" hidden="1">'3C '!$A$4:$XCN$515</definedName>
    <definedName name="_xlnm._FilterDatabase" localSheetId="3" hidden="1">智能家居!$A$4:$K$36</definedName>
    <definedName name="_xlnm._FilterDatabase" localSheetId="4" hidden="1">'汽车置换 '!$A$4:$P$102</definedName>
    <definedName name="_xlnm._FilterDatabase" localSheetId="5" hidden="1">汽车报废!$A$6:$F$291</definedName>
    <definedName name="_xlnm.Print_Area" localSheetId="1">家电!$A$1:$L$951</definedName>
    <definedName name="_xlnm.Print_Area" localSheetId="5">汽车报废!$A$1:$F$291</definedName>
    <definedName name="_xlnm.Print_Area" localSheetId="3">智能家居!$A$1:$K$36</definedName>
    <definedName name="_xlnm.Print_Titles" localSheetId="1">家电!$1:$4</definedName>
    <definedName name="_xlnm.Print_Titles" localSheetId="5">汽车报废!$1:$6</definedName>
    <definedName name="_xlnm.Print_Titles" localSheetId="3">智能家居!$1:$4</definedName>
    <definedName name="_xlnm.Print_Area" localSheetId="4">'汽车置换 '!$A$1:$P$102</definedName>
    <definedName name="_xlnm.Print_Titles" localSheetId="4">'汽车置换 '!$1:$4</definedName>
    <definedName name="_xlnm.Print_Area" localSheetId="2">'3C '!$A$1:$M$509</definedName>
    <definedName name="_xlnm.Print_Titles" localSheetId="2">'3C '!$1:$4</definedName>
  </definedNames>
  <calcPr calcId="191029"/>
  <pivotCaches>
    <pivotCache cacheId="0" r:id="rId7"/>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<sst xmlns="http://schemas.openxmlformats.org/spreadsheetml/2006/main" count="11821" uniqueCount="3936">
  <si>
    <t>销售企业（网点）名称</t>
  </si>
  <si>
    <t>计数项:新家电数量</t>
  </si>
  <si>
    <t>求和项:参与申请补贴额的家电价格</t>
  </si>
  <si>
    <t>求和项:财政补贴金额</t>
  </si>
  <si>
    <t>广东翰锋科技有限公司</t>
  </si>
  <si>
    <t>广东壹品慧科技有限公司新兴分公司</t>
  </si>
  <si>
    <t>广东壹品慧科技有限公司云浮分公司</t>
  </si>
  <si>
    <t>锦蓝供应链（云浮）有限公司</t>
  </si>
  <si>
    <t>罗定鸿枫贸易有限公司</t>
  </si>
  <si>
    <t>罗定润泽昌科技有限公司</t>
  </si>
  <si>
    <t>罗定市爱和贸易有限公司</t>
  </si>
  <si>
    <t>罗定市格晋贸易有限公司</t>
  </si>
  <si>
    <t>罗定市格盛贸易有限公司</t>
  </si>
  <si>
    <t>罗定市国永贸易有限公司</t>
  </si>
  <si>
    <t>罗定市国远电器有限公司</t>
  </si>
  <si>
    <t>罗定市航睿家用电器有限公司</t>
  </si>
  <si>
    <t>罗定市合家欢贸易有限公司</t>
  </si>
  <si>
    <t>罗定市恒格贸易有限公司</t>
  </si>
  <si>
    <t>罗定市鸿创机电工程有限公司</t>
  </si>
  <si>
    <t>罗定市华创智家电器有限公司</t>
  </si>
  <si>
    <t>罗定市佳达贸易有限公司</t>
  </si>
  <si>
    <t>罗定市佳发电器销售有限公司</t>
  </si>
  <si>
    <t>罗定市嘉信电器有限公司</t>
  </si>
  <si>
    <t>罗定市金鸿电器有限公司</t>
  </si>
  <si>
    <t>罗定市金禧电器有限公司</t>
  </si>
  <si>
    <t>罗定市晋然电器有限公司</t>
  </si>
  <si>
    <t>罗定市精致电器科技有限公司</t>
  </si>
  <si>
    <t>罗定市联兴商贸有限公司</t>
  </si>
  <si>
    <t>罗定市森智贸易有限公司</t>
  </si>
  <si>
    <t>罗定市盛泰电器销售有限公司</t>
  </si>
  <si>
    <t>罗定市顺易兴商贸有限公司</t>
  </si>
  <si>
    <t>罗定市泗纶镇聚群电器商行</t>
  </si>
  <si>
    <t>罗定市伟达家电商贸有限公司</t>
  </si>
  <si>
    <t>罗定市新超盛贸易有限公司</t>
  </si>
  <si>
    <t>罗定市鑫洋商品信息咨询有限公司</t>
  </si>
  <si>
    <t>罗定市扬达商贸有限责任公司</t>
  </si>
  <si>
    <t>罗定市亿盛达商贸有限公司</t>
  </si>
  <si>
    <t>罗定市源捷贸易有限公司</t>
  </si>
  <si>
    <t>罗定市云海贸易有限公司</t>
  </si>
  <si>
    <t>罗定市长辉家用电器有限公司</t>
  </si>
  <si>
    <t>罗定市智丰电器有限公司</t>
  </si>
  <si>
    <t>罗定市智信家电销售有限公司</t>
  </si>
  <si>
    <t>罗定市众诚贸易有限公司</t>
  </si>
  <si>
    <t>新兴县大利电器有限公司</t>
  </si>
  <si>
    <t>新兴县丰乐电器有限公司</t>
  </si>
  <si>
    <t>新兴县鸿鼎电器有限公司</t>
  </si>
  <si>
    <t>新兴县京乐电器有限公司</t>
  </si>
  <si>
    <t>新兴县京群电器有限公司</t>
  </si>
  <si>
    <t>新兴县美邦电器有限公司</t>
  </si>
  <si>
    <t>新兴县润发电器有限公司</t>
  </si>
  <si>
    <t>新兴县尚智电器有限公司</t>
  </si>
  <si>
    <t>新兴县涛烨电器销售有限公司</t>
  </si>
  <si>
    <t>新兴县翔鸿制冷机电设备有限公司</t>
  </si>
  <si>
    <t>新兴县新大雄鹰电器有限公司</t>
  </si>
  <si>
    <t>新兴县新坚冷气有限公司</t>
  </si>
  <si>
    <t>新兴县亿上建筑工程有限公司</t>
  </si>
  <si>
    <t>新兴县义门商贸有限公司</t>
  </si>
  <si>
    <t>新兴县盈业电器销售有限公司</t>
  </si>
  <si>
    <t>新兴县云腾盛电器有限公司</t>
  </si>
  <si>
    <t>新兴县至家电器有限公司</t>
  </si>
  <si>
    <t>郁南县格兴电器有限公司</t>
  </si>
  <si>
    <t>郁南县强盛电器有限公司</t>
  </si>
  <si>
    <t>郁南县盛恒电器有限公司</t>
  </si>
  <si>
    <t>郁南县顺联电器有限公司</t>
  </si>
  <si>
    <t>郁南县腾信电器有限公司</t>
  </si>
  <si>
    <t>郁南县源源电器有限公司</t>
  </si>
  <si>
    <t>郁南县钟声电器有限公司</t>
  </si>
  <si>
    <t>云浮格越机电有限公司</t>
  </si>
  <si>
    <t>云浮市爱嘉贸易有限公司</t>
  </si>
  <si>
    <t>云浮市百乐电器有限公司</t>
  </si>
  <si>
    <t>云浮市佰宏电器有限公司</t>
  </si>
  <si>
    <t>云浮市诚明九记电器有限公司</t>
  </si>
  <si>
    <t>云浮市创美家电器有限公司</t>
  </si>
  <si>
    <t>云浮市恩桐贸易有限公司</t>
  </si>
  <si>
    <t>云浮市港信通电器有限公司</t>
  </si>
  <si>
    <t>云浮市高昇电器销售有限公司</t>
  </si>
  <si>
    <t>云浮市海强通信设备有限公司</t>
  </si>
  <si>
    <t>云浮市恒升电器有限公司</t>
  </si>
  <si>
    <t>云浮市洪途电器有限公司</t>
  </si>
  <si>
    <t>云浮市华汇建材有限公司</t>
  </si>
  <si>
    <t>云浮市华丽电器有限公司</t>
  </si>
  <si>
    <t>云浮市华予机电设备科技有限公司</t>
  </si>
  <si>
    <t>云浮市华悦电器有限公司</t>
  </si>
  <si>
    <t>云浮市佳冠电器有限公司</t>
  </si>
  <si>
    <t>云浮市京猫电器有限公司</t>
  </si>
  <si>
    <t>云浮市乐大电器有限公司</t>
  </si>
  <si>
    <t>云浮市利华商贸有限公司</t>
  </si>
  <si>
    <t>云浮市三匠机电有限公司</t>
  </si>
  <si>
    <t>云浮市世纪鸿业机电设备有限公司</t>
  </si>
  <si>
    <t>云浮市腾翔电器销售有限公司</t>
  </si>
  <si>
    <t>云浮市同宏建筑科技有限公司</t>
  </si>
  <si>
    <t>云浮市星宏海胜电器有限公司</t>
  </si>
  <si>
    <t>云浮市雄城电器有限公司</t>
  </si>
  <si>
    <t>云浮市迅敏电器有限公司</t>
  </si>
  <si>
    <t>云浮市奕隆机电有限公司</t>
  </si>
  <si>
    <t>云浮市益家电器有限公司</t>
  </si>
  <si>
    <t>云浮市盈信鸽通讯有限公司</t>
  </si>
  <si>
    <t>云浮市永鸿电器有限公司</t>
  </si>
  <si>
    <t>云浮市宇信电器有限公司</t>
  </si>
  <si>
    <t>云浮市原新丽电器销售有限公司</t>
  </si>
  <si>
    <t>云浮市悦华家用电器有限公司</t>
  </si>
  <si>
    <t>云浮市云安区昌明电器有限公司</t>
  </si>
  <si>
    <t>云浮市云安区业兴成电器销售有限公司</t>
  </si>
  <si>
    <t>云浮市云安区永强电器有限公司</t>
  </si>
  <si>
    <t>云浮市云诚通讯有限公司</t>
  </si>
  <si>
    <t>云浮市云城区金信鸽科技有限公司</t>
  </si>
  <si>
    <t>云浮市云城区利业电器有限公司</t>
  </si>
  <si>
    <t>云浮市云城区悦凯电器有限公司</t>
  </si>
  <si>
    <t>云浮市云穗机电制冷有限公司</t>
  </si>
  <si>
    <t>云浮市云天隆家电有限公司</t>
  </si>
  <si>
    <t>云浮市筠鹏贸易有限公司</t>
  </si>
  <si>
    <t>云浮市臻品电器有限公司</t>
  </si>
  <si>
    <t>云浮市智美机电有限公司</t>
  </si>
  <si>
    <t>云浮市众诚通信设备有限公司</t>
  </si>
  <si>
    <t>云浮市卓越家居装饰有限公司</t>
  </si>
  <si>
    <t>云浮盈信通信器材有限公司</t>
  </si>
  <si>
    <t>云浮云移通讯有限公司</t>
  </si>
  <si>
    <t>云浮中启通讯科技有限公司</t>
  </si>
  <si>
    <t>总计</t>
  </si>
  <si>
    <t>附表1：</t>
  </si>
  <si>
    <t>新一批家电“以旧换新”补贴申请审核明细表（第二十六批）</t>
  </si>
  <si>
    <t>金额单位：元</t>
  </si>
  <si>
    <t>序号</t>
  </si>
  <si>
    <t>购买者姓名</t>
  </si>
  <si>
    <t>手机号码</t>
  </si>
  <si>
    <t>新家电类型</t>
  </si>
  <si>
    <t>新家电交易时间</t>
  </si>
  <si>
    <t>新家电数量</t>
  </si>
  <si>
    <t>新家电开票日期</t>
  </si>
  <si>
    <t>新家电发票含税发票金额</t>
  </si>
  <si>
    <t>新家电发票不含税发票金额</t>
  </si>
  <si>
    <t>参与申请补贴额的家电价格</t>
  </si>
  <si>
    <t>财政补贴金额</t>
  </si>
  <si>
    <t>陈*雄</t>
  </si>
  <si>
    <t>176****0850</t>
  </si>
  <si>
    <t>家用灶具补贴</t>
  </si>
  <si>
    <t>2025-05-10</t>
  </si>
  <si>
    <t>1</t>
  </si>
  <si>
    <t>2025-06-24</t>
  </si>
  <si>
    <t>梁*宝</t>
  </si>
  <si>
    <t>139****4437</t>
  </si>
  <si>
    <t>2025-05-30</t>
  </si>
  <si>
    <t>苏*飞</t>
  </si>
  <si>
    <t>130****9205</t>
  </si>
  <si>
    <t>热水器补贴</t>
  </si>
  <si>
    <t>2025-06-20</t>
  </si>
  <si>
    <t>刘*辉</t>
  </si>
  <si>
    <t>132****9175</t>
  </si>
  <si>
    <t>余*豪</t>
  </si>
  <si>
    <t>186****5499</t>
  </si>
  <si>
    <t>2025-06-21</t>
  </si>
  <si>
    <t>2025-06-27</t>
  </si>
  <si>
    <t>张*琼</t>
  </si>
  <si>
    <t>134****9639</t>
  </si>
  <si>
    <t>2025-06-26</t>
  </si>
  <si>
    <t>李*劲</t>
  </si>
  <si>
    <t>157****9951</t>
  </si>
  <si>
    <t>*</t>
  </si>
  <si>
    <t>****</t>
  </si>
  <si>
    <t>广东壹品慧科技有限公司新兴分公司 汇总</t>
  </si>
  <si>
    <t>莫*志</t>
  </si>
  <si>
    <t>189****7977</t>
  </si>
  <si>
    <t>空调补贴❶</t>
  </si>
  <si>
    <t>2025-05-13</t>
  </si>
  <si>
    <t>2025-05-19</t>
  </si>
  <si>
    <t>邱*荣</t>
  </si>
  <si>
    <t>137****3121</t>
  </si>
  <si>
    <t>电视机补贴</t>
  </si>
  <si>
    <t>2025-06-04 20:53:44</t>
  </si>
  <si>
    <t>2025-06-23</t>
  </si>
  <si>
    <t>电冰箱补贴</t>
  </si>
  <si>
    <t>2025-06-04 20:44:43</t>
  </si>
  <si>
    <t>洗衣机补贴</t>
  </si>
  <si>
    <t>2025-06-04 20:48:48</t>
  </si>
  <si>
    <t>张*辉</t>
  </si>
  <si>
    <t>150****0755</t>
  </si>
  <si>
    <t>2025-06-05 21:38:55</t>
  </si>
  <si>
    <t xml:space="preserve">空调补贴❷ </t>
  </si>
  <si>
    <t>2025-06-05 21:40:02</t>
  </si>
  <si>
    <t>空调补贴❸</t>
  </si>
  <si>
    <t>2025-06-05 21:36:45</t>
  </si>
  <si>
    <t>陈*龙</t>
  </si>
  <si>
    <t>135****0178</t>
  </si>
  <si>
    <t>2025-06-20 09:34:29</t>
  </si>
  <si>
    <t>罗定润泽昌科技有限公司 汇总</t>
  </si>
  <si>
    <t>黄*池</t>
  </si>
  <si>
    <t>138****9827</t>
  </si>
  <si>
    <t>2025-05-19 16:41:20</t>
  </si>
  <si>
    <t>2025-06-25</t>
  </si>
  <si>
    <t>黄*杨</t>
  </si>
  <si>
    <t>177****5263</t>
  </si>
  <si>
    <t>2025-05-27 11:58:27</t>
  </si>
  <si>
    <t>林*才</t>
  </si>
  <si>
    <t>173****9311</t>
  </si>
  <si>
    <t>2025-05-31 10:23:51</t>
  </si>
  <si>
    <t>2025-05-31 10:24:29</t>
  </si>
  <si>
    <t>2025-05-31 10:22:39</t>
  </si>
  <si>
    <t>许*锴</t>
  </si>
  <si>
    <t>137****4864</t>
  </si>
  <si>
    <t>2025-06-01 11:27:32</t>
  </si>
  <si>
    <t>黎*伟</t>
  </si>
  <si>
    <t>181****8616</t>
  </si>
  <si>
    <t>2025-06-02 21:03:35</t>
  </si>
  <si>
    <t>周*清</t>
  </si>
  <si>
    <t>138****5653</t>
  </si>
  <si>
    <t>2025-06-03 19:45:46</t>
  </si>
  <si>
    <t>2025-06-03 19:46:52</t>
  </si>
  <si>
    <t>彭*莲</t>
  </si>
  <si>
    <t>134****7758</t>
  </si>
  <si>
    <t>2025-06-03 20:02:55</t>
  </si>
  <si>
    <t>2025-06-03 20:03:54</t>
  </si>
  <si>
    <t>2025-06-03 20:13:36</t>
  </si>
  <si>
    <t>彭*光</t>
  </si>
  <si>
    <t>158****2818</t>
  </si>
  <si>
    <t>2025-06-04 09:10:31</t>
  </si>
  <si>
    <t>梁*权</t>
  </si>
  <si>
    <t>134****4609</t>
  </si>
  <si>
    <t>2025-06-06 21:54:40</t>
  </si>
  <si>
    <t>2025-06-06 21:55:45</t>
  </si>
  <si>
    <t>莫*珍</t>
  </si>
  <si>
    <t>134****8708</t>
  </si>
  <si>
    <t>2025-06-05 12:02:02</t>
  </si>
  <si>
    <t>欧*坚</t>
  </si>
  <si>
    <t>135****4533</t>
  </si>
  <si>
    <t>2025-06-05 12:54:05</t>
  </si>
  <si>
    <t>黎*武</t>
  </si>
  <si>
    <t>134****9358</t>
  </si>
  <si>
    <t>2025-06-06 13:25:15</t>
  </si>
  <si>
    <t>曾*锦</t>
  </si>
  <si>
    <t>138****1749</t>
  </si>
  <si>
    <t>2025-06-07 09:55:26</t>
  </si>
  <si>
    <t>杨*</t>
  </si>
  <si>
    <t>189****0901</t>
  </si>
  <si>
    <t>2025-06-07 15:30:41</t>
  </si>
  <si>
    <t>2025-06-07 15:29:41</t>
  </si>
  <si>
    <t>覃*文</t>
  </si>
  <si>
    <t>135****5368</t>
  </si>
  <si>
    <t>2025-06-07 20:38:56</t>
  </si>
  <si>
    <t>肖*志</t>
  </si>
  <si>
    <t>133****6655</t>
  </si>
  <si>
    <t>2025-06-07 20:41:18</t>
  </si>
  <si>
    <t>李*材</t>
  </si>
  <si>
    <t>139****4608</t>
  </si>
  <si>
    <t>2025-06-08 10:52:24</t>
  </si>
  <si>
    <t>136****1723</t>
  </si>
  <si>
    <t>2025-06-08 12:57:24</t>
  </si>
  <si>
    <t>王*江</t>
  </si>
  <si>
    <t>137****3007</t>
  </si>
  <si>
    <t>2025-06-08 20:42:45</t>
  </si>
  <si>
    <t>杨*彬</t>
  </si>
  <si>
    <t>134****1592</t>
  </si>
  <si>
    <t>2025-06-08 18:16:06</t>
  </si>
  <si>
    <t>张*生</t>
  </si>
  <si>
    <t>150****0428</t>
  </si>
  <si>
    <t>2025-06-08 19:24:20</t>
  </si>
  <si>
    <t>刘*</t>
  </si>
  <si>
    <t>131****1085</t>
  </si>
  <si>
    <t>2025-06-09 09:08:28</t>
  </si>
  <si>
    <t>莫*朝</t>
  </si>
  <si>
    <t>133****2820</t>
  </si>
  <si>
    <t>2025-06-09</t>
  </si>
  <si>
    <t>2025-06-17</t>
  </si>
  <si>
    <t>黎*标</t>
  </si>
  <si>
    <t>136****2258</t>
  </si>
  <si>
    <t>2025-06-09 11:42:36</t>
  </si>
  <si>
    <t>陈*师</t>
  </si>
  <si>
    <t>180****0878</t>
  </si>
  <si>
    <t>2025-06-09 12:45:47</t>
  </si>
  <si>
    <t>李*光</t>
  </si>
  <si>
    <t>139****5988</t>
  </si>
  <si>
    <t>2025-06-09 14:46:42</t>
  </si>
  <si>
    <t>2025-06-09 14:47:31</t>
  </si>
  <si>
    <t>2025-06-09 14:45:09</t>
  </si>
  <si>
    <t>陈*梅</t>
  </si>
  <si>
    <t>133****8548</t>
  </si>
  <si>
    <t>宋*良</t>
  </si>
  <si>
    <t>183****2651</t>
  </si>
  <si>
    <t>2025-06-09 20:00:35</t>
  </si>
  <si>
    <t>陈*友</t>
  </si>
  <si>
    <t>137****4866</t>
  </si>
  <si>
    <t>2025-06-10 14:53:13</t>
  </si>
  <si>
    <t>2025-06-10 14:54:32</t>
  </si>
  <si>
    <t>邓*燕</t>
  </si>
  <si>
    <t>134****0856</t>
  </si>
  <si>
    <t>2025-06-11 21:20:19</t>
  </si>
  <si>
    <t>梁*蘖</t>
  </si>
  <si>
    <t>186****9740</t>
  </si>
  <si>
    <t>2025-06-10 19:26:24</t>
  </si>
  <si>
    <t>2025-06-10 19:27:45</t>
  </si>
  <si>
    <t>2025-06-10 19:25:42</t>
  </si>
  <si>
    <t>陈*祥</t>
  </si>
  <si>
    <t>139****3683</t>
  </si>
  <si>
    <t>2025-06-18 12:40:17</t>
  </si>
  <si>
    <t>陈*开</t>
  </si>
  <si>
    <t>130****7832</t>
  </si>
  <si>
    <t>2025-06-18 11:57:20</t>
  </si>
  <si>
    <t>覃*洋</t>
  </si>
  <si>
    <t>136****6660</t>
  </si>
  <si>
    <t>2025-06-18 11:14:37</t>
  </si>
  <si>
    <t>2025-06-18 11:15:10</t>
  </si>
  <si>
    <t>李*婷</t>
  </si>
  <si>
    <t>134****3138</t>
  </si>
  <si>
    <t>2025-06-19 12:26:22</t>
  </si>
  <si>
    <t>陈*</t>
  </si>
  <si>
    <t>180****2973</t>
  </si>
  <si>
    <t>2025-06-19 13:13:34</t>
  </si>
  <si>
    <t>199****0498</t>
  </si>
  <si>
    <t>2025-06-19 21:34:48</t>
  </si>
  <si>
    <t>2025-06-19 12:25:25</t>
  </si>
  <si>
    <t>张*萍</t>
  </si>
  <si>
    <t>183****9547</t>
  </si>
  <si>
    <t>2025-06-21 14:16:38</t>
  </si>
  <si>
    <t>吴*凌</t>
  </si>
  <si>
    <t>183****9562</t>
  </si>
  <si>
    <t>2025-06-21 09:53:56</t>
  </si>
  <si>
    <t>李*业</t>
  </si>
  <si>
    <t>139****0026</t>
  </si>
  <si>
    <t>2025-06-21 14:17:22</t>
  </si>
  <si>
    <t>2025-06-21 14:06:44</t>
  </si>
  <si>
    <t>钟*</t>
  </si>
  <si>
    <t>158****2575</t>
  </si>
  <si>
    <t>2025-06-21 09:44:29</t>
  </si>
  <si>
    <t>2025-06-22 09:45:40</t>
  </si>
  <si>
    <t>邱*</t>
  </si>
  <si>
    <t>135****5674</t>
  </si>
  <si>
    <t>2025-06-22 12:52:47</t>
  </si>
  <si>
    <t>陈*莲</t>
  </si>
  <si>
    <t>152****4809</t>
  </si>
  <si>
    <t>2025-06-22 09:18:45</t>
  </si>
  <si>
    <t>2025-06-23 11:52:03</t>
  </si>
  <si>
    <t>2025-06-23 21:55:45</t>
  </si>
  <si>
    <t>吴*锋</t>
  </si>
  <si>
    <t>157****1768</t>
  </si>
  <si>
    <t>2025-06-23 15:53:37</t>
  </si>
  <si>
    <t>吴*文</t>
  </si>
  <si>
    <t>147****4741</t>
  </si>
  <si>
    <t>2025-06-24 09:46:09</t>
  </si>
  <si>
    <t>罗定市格盛贸易有限公司 汇总</t>
  </si>
  <si>
    <t>朱*英</t>
  </si>
  <si>
    <t>136****7294</t>
  </si>
  <si>
    <t>罗定市国盟建筑工程有限公司</t>
  </si>
  <si>
    <t>2025-03-19</t>
  </si>
  <si>
    <t>2025-10-25</t>
  </si>
  <si>
    <t>陈*文</t>
  </si>
  <si>
    <t>138****4866</t>
  </si>
  <si>
    <t>2025-04-16</t>
  </si>
  <si>
    <t>2025-04-22</t>
  </si>
  <si>
    <t>张*</t>
  </si>
  <si>
    <t>134****1550</t>
  </si>
  <si>
    <t>2025-06-29</t>
  </si>
  <si>
    <t>罗定市国盟建筑工程有限公司 汇总</t>
  </si>
  <si>
    <t>黎*平</t>
  </si>
  <si>
    <t>137****6829</t>
  </si>
  <si>
    <t>2025-06-04 16:39:05</t>
  </si>
  <si>
    <t>陈*敏</t>
  </si>
  <si>
    <t>158****1906</t>
  </si>
  <si>
    <t>2025-06-18 21:31:40</t>
  </si>
  <si>
    <t>2025-06-22 20:45:50</t>
  </si>
  <si>
    <t>罗定市国永贸易有限公司 汇总</t>
  </si>
  <si>
    <t>黄*芳</t>
  </si>
  <si>
    <t>135****7312</t>
  </si>
  <si>
    <t>2025-04-20</t>
  </si>
  <si>
    <t>2025-05-06</t>
  </si>
  <si>
    <t>赖*妹</t>
  </si>
  <si>
    <t>135****0927</t>
  </si>
  <si>
    <t>2025-05-03</t>
  </si>
  <si>
    <t>2025-05-16</t>
  </si>
  <si>
    <t>罗定市国远电器有限公司 汇总</t>
  </si>
  <si>
    <t>苏*英</t>
  </si>
  <si>
    <t>134****2785</t>
  </si>
  <si>
    <t>2025-05-10 13:58:23</t>
  </si>
  <si>
    <t>蒙*玲</t>
  </si>
  <si>
    <t>135****6690</t>
  </si>
  <si>
    <t>2025-05-16 17:03:10</t>
  </si>
  <si>
    <t>罗定市航睿家用电器有限公司 汇总</t>
  </si>
  <si>
    <t>彭*娥</t>
  </si>
  <si>
    <t>136****5022</t>
  </si>
  <si>
    <t>2025-05-26 10:22:04</t>
  </si>
  <si>
    <t>2025-05-26 10:25:33</t>
  </si>
  <si>
    <t>2025-05-26 10:24:00</t>
  </si>
  <si>
    <t>谭*绍</t>
  </si>
  <si>
    <t>139****2063</t>
  </si>
  <si>
    <t>2025-05-26 10:30:17</t>
  </si>
  <si>
    <t>2025-05-26 10:31:45</t>
  </si>
  <si>
    <t>王*芳</t>
  </si>
  <si>
    <t>188****7552</t>
  </si>
  <si>
    <t>2025-06-01 17:10:54</t>
  </si>
  <si>
    <t>2025-06-01 17:27:23</t>
  </si>
  <si>
    <t>吴*寿</t>
  </si>
  <si>
    <t>134****2535</t>
  </si>
  <si>
    <t>2025-06-01 17:48:56</t>
  </si>
  <si>
    <t>赖*梅</t>
  </si>
  <si>
    <t>189****4826</t>
  </si>
  <si>
    <t>2025-06-03 11:32:18</t>
  </si>
  <si>
    <t>林*霞</t>
  </si>
  <si>
    <t>135****5306</t>
  </si>
  <si>
    <t>2025-06-05 16:38:23</t>
  </si>
  <si>
    <t>2025-06-05 16:36:06</t>
  </si>
  <si>
    <t>唐*娴</t>
  </si>
  <si>
    <t>188****8028</t>
  </si>
  <si>
    <t>2025-06-05 18:41:54</t>
  </si>
  <si>
    <t>莫*华</t>
  </si>
  <si>
    <t>150****8893</t>
  </si>
  <si>
    <t>2025-06-05 21:39:06</t>
  </si>
  <si>
    <t>谭*</t>
  </si>
  <si>
    <t>134****5106</t>
  </si>
  <si>
    <t>2025-06-06 11:44:42</t>
  </si>
  <si>
    <t>赖*强</t>
  </si>
  <si>
    <t>136****1277</t>
  </si>
  <si>
    <t>2025-06-06 15:27:34</t>
  </si>
  <si>
    <t>张*兰</t>
  </si>
  <si>
    <t>133****8943</t>
  </si>
  <si>
    <t>2025-06-06 19:31:29</t>
  </si>
  <si>
    <t>赖*</t>
  </si>
  <si>
    <t>132****2228</t>
  </si>
  <si>
    <t>2025-06-06 22:24:09</t>
  </si>
  <si>
    <t>2025-06-06 22:25:54</t>
  </si>
  <si>
    <t>李*城</t>
  </si>
  <si>
    <t>138****8936</t>
  </si>
  <si>
    <t>2025-06-07 10:56:09</t>
  </si>
  <si>
    <t>石*定</t>
  </si>
  <si>
    <t>135****6977</t>
  </si>
  <si>
    <t>2025-06-07 19:58:49</t>
  </si>
  <si>
    <t>林*中</t>
  </si>
  <si>
    <t>137****2478</t>
  </si>
  <si>
    <t>2025-06-07 15:59:47</t>
  </si>
  <si>
    <t>2025-06-07 15:58:16</t>
  </si>
  <si>
    <t>林*云</t>
  </si>
  <si>
    <t>137****0510</t>
  </si>
  <si>
    <t>2025-06-07 16:05:30</t>
  </si>
  <si>
    <t>2025-06-07 16:06:33</t>
  </si>
  <si>
    <t>2025-06-07 16:07:15</t>
  </si>
  <si>
    <t>黄*玲</t>
  </si>
  <si>
    <t>187****3104</t>
  </si>
  <si>
    <t>2025-06-07 16:58:24</t>
  </si>
  <si>
    <t>张*坚</t>
  </si>
  <si>
    <t>137****0872</t>
  </si>
  <si>
    <t>2025-06-08 10:16:29</t>
  </si>
  <si>
    <t>韦*成</t>
  </si>
  <si>
    <t>137****0166</t>
  </si>
  <si>
    <t>2025-06-08 15:32:25</t>
  </si>
  <si>
    <t>林*荣</t>
  </si>
  <si>
    <t>151****2126</t>
  </si>
  <si>
    <t>2025-06-08 20:10:35</t>
  </si>
  <si>
    <t>2025-06-08 20:12:51</t>
  </si>
  <si>
    <t>沈*英</t>
  </si>
  <si>
    <t>135****1517</t>
  </si>
  <si>
    <t>2025-06-08 20:34:58</t>
  </si>
  <si>
    <t>罗*莲</t>
  </si>
  <si>
    <t>134****0845</t>
  </si>
  <si>
    <t>2025-06-09 14:10:56</t>
  </si>
  <si>
    <t>陈*芊</t>
  </si>
  <si>
    <t>134****3997</t>
  </si>
  <si>
    <t>2025-06-09 14:27:36</t>
  </si>
  <si>
    <t>黄*珍</t>
  </si>
  <si>
    <t>189****3688</t>
  </si>
  <si>
    <t>2025-06-09 18:41:21</t>
  </si>
  <si>
    <t>黄*琴</t>
  </si>
  <si>
    <t>134****2116</t>
  </si>
  <si>
    <t>2025-06-10 10:07:47</t>
  </si>
  <si>
    <t>陈*华</t>
  </si>
  <si>
    <t>135****3074</t>
  </si>
  <si>
    <t>2025-06-10 12:48:58</t>
  </si>
  <si>
    <t>陈*兵</t>
  </si>
  <si>
    <t>158****9731</t>
  </si>
  <si>
    <t>2025-06-10 12:17:11</t>
  </si>
  <si>
    <t>2025-06-10 17:03:59</t>
  </si>
  <si>
    <t>梁*欣</t>
  </si>
  <si>
    <t>134****6613</t>
  </si>
  <si>
    <t>2025-06-10 14:45:36</t>
  </si>
  <si>
    <t>2025-06-10 14:47:53</t>
  </si>
  <si>
    <t>2025-06-10 14:50:48</t>
  </si>
  <si>
    <t>梁*</t>
  </si>
  <si>
    <t>136****6630</t>
  </si>
  <si>
    <t>2025-06-10 15:15:25</t>
  </si>
  <si>
    <t>134****5973</t>
  </si>
  <si>
    <t>2025-06-11 17:45:19</t>
  </si>
  <si>
    <t>高*兴</t>
  </si>
  <si>
    <t>138****5179</t>
  </si>
  <si>
    <t>2025-06-10 15:38:44</t>
  </si>
  <si>
    <t>钟*婵</t>
  </si>
  <si>
    <t>137****2330</t>
  </si>
  <si>
    <t>2025-06-10 16:25:34</t>
  </si>
  <si>
    <t>赖*华</t>
  </si>
  <si>
    <t>151****4219</t>
  </si>
  <si>
    <t>2025-06-10 16:48:54</t>
  </si>
  <si>
    <t>陆*群</t>
  </si>
  <si>
    <t>186****7447</t>
  </si>
  <si>
    <t>2025-06-11 11:25:18</t>
  </si>
  <si>
    <t>梁*泉</t>
  </si>
  <si>
    <t>136****0623</t>
  </si>
  <si>
    <t>2025-06-10 17:46:35</t>
  </si>
  <si>
    <t>138****0053</t>
  </si>
  <si>
    <t>2025-06-10 18:34:08</t>
  </si>
  <si>
    <t>梁*坚</t>
  </si>
  <si>
    <t>138****6243</t>
  </si>
  <si>
    <t>2025-06-10 18:51:04</t>
  </si>
  <si>
    <t>卓*民</t>
  </si>
  <si>
    <t>180****8643</t>
  </si>
  <si>
    <t>2025-06-10 19:27:11</t>
  </si>
  <si>
    <t>赖*颜</t>
  </si>
  <si>
    <t>177****5911</t>
  </si>
  <si>
    <t>2025-06-13 21:15:23</t>
  </si>
  <si>
    <t>2025-06-18 09:44:23</t>
  </si>
  <si>
    <t>伍*灵</t>
  </si>
  <si>
    <t>180****2886</t>
  </si>
  <si>
    <t>2025-06-18 11:30:13</t>
  </si>
  <si>
    <t>张*杰</t>
  </si>
  <si>
    <t>183****0732</t>
  </si>
  <si>
    <t>2025-06-19 16:51:16</t>
  </si>
  <si>
    <t>陈*鹏</t>
  </si>
  <si>
    <t>132****9545</t>
  </si>
  <si>
    <t>2025-06-19 13:15:32</t>
  </si>
  <si>
    <t>彭*明</t>
  </si>
  <si>
    <t>135****0889</t>
  </si>
  <si>
    <t>2025-06-19 20:44:34</t>
  </si>
  <si>
    <t>李*勇</t>
  </si>
  <si>
    <t>138****3888</t>
  </si>
  <si>
    <t>2025-06-19 16:18:45</t>
  </si>
  <si>
    <t>黄*华</t>
  </si>
  <si>
    <t>136****6631</t>
  </si>
  <si>
    <t>2025-06-20 11:21:07</t>
  </si>
  <si>
    <t>伍*莲</t>
  </si>
  <si>
    <t>132****0649</t>
  </si>
  <si>
    <t>2025-06-21 09:55:19</t>
  </si>
  <si>
    <t>陈*清</t>
  </si>
  <si>
    <t>177****6810</t>
  </si>
  <si>
    <t>2025-06-21 09:45:55</t>
  </si>
  <si>
    <t>赖*婵</t>
  </si>
  <si>
    <t>138****6972</t>
  </si>
  <si>
    <t>2025-06-21 21:01:24</t>
  </si>
  <si>
    <t>彭*森</t>
  </si>
  <si>
    <t>173****7159</t>
  </si>
  <si>
    <t>2025-06-22</t>
  </si>
  <si>
    <t>2025-06-22 16:34:13</t>
  </si>
  <si>
    <t>2025-06-23 14:53:31</t>
  </si>
  <si>
    <t>181****0291</t>
  </si>
  <si>
    <t>陈*莉</t>
  </si>
  <si>
    <t>137****0813</t>
  </si>
  <si>
    <t>2025-06-23 20:43:56</t>
  </si>
  <si>
    <t>谭*华</t>
  </si>
  <si>
    <t>188****3860</t>
  </si>
  <si>
    <t>2025-06-24 16:00:50</t>
  </si>
  <si>
    <t>朱*玲</t>
  </si>
  <si>
    <t>158****8734</t>
  </si>
  <si>
    <t>吸油烟机补贴</t>
  </si>
  <si>
    <t>2025-06-26 09:07:40</t>
  </si>
  <si>
    <t>罗定市鸿创机电工程有限公司 汇总</t>
  </si>
  <si>
    <t>马*凤</t>
  </si>
  <si>
    <t>139****1684</t>
  </si>
  <si>
    <t>罗定市鸿悦商贸有限公司</t>
  </si>
  <si>
    <t>2025-05-05 14:42:29</t>
  </si>
  <si>
    <t>2025-06-28</t>
  </si>
  <si>
    <t>黄*锦</t>
  </si>
  <si>
    <t>158****4506</t>
  </si>
  <si>
    <t>2025-05-21 18:25:15</t>
  </si>
  <si>
    <t>2025-05-21 17:53:11</t>
  </si>
  <si>
    <t>净水器补贴</t>
  </si>
  <si>
    <t>2025-05-21 17:57:12</t>
  </si>
  <si>
    <t>消毒柜补贴</t>
  </si>
  <si>
    <t>2025-05-21 17:55:25</t>
  </si>
  <si>
    <t>洗碗机补贴</t>
  </si>
  <si>
    <t>2025-05-21 18:00:24</t>
  </si>
  <si>
    <t>130****3880</t>
  </si>
  <si>
    <t>2025-05-22 15:10:08</t>
  </si>
  <si>
    <t>黄*清</t>
  </si>
  <si>
    <t>150****3072</t>
  </si>
  <si>
    <t>2025-05-24 15:22:04</t>
  </si>
  <si>
    <t>2025-05-24 15:22:48</t>
  </si>
  <si>
    <t>周*福</t>
  </si>
  <si>
    <t>133****9141</t>
  </si>
  <si>
    <t>2025-05-25 19:20:23</t>
  </si>
  <si>
    <t>陈*武</t>
  </si>
  <si>
    <t>158****2886</t>
  </si>
  <si>
    <t>2025-05-30 16:44:10</t>
  </si>
  <si>
    <t>张*琴</t>
  </si>
  <si>
    <t>137****6554</t>
  </si>
  <si>
    <t>2025-05-30 17:02:08</t>
  </si>
  <si>
    <t>2025-05-30 17:06:22</t>
  </si>
  <si>
    <t>罗定市鸿悦商贸有限公司 汇总</t>
  </si>
  <si>
    <t>蔡*萍</t>
  </si>
  <si>
    <t>184****3685</t>
  </si>
  <si>
    <t>罗定市鸿展通信工程服务有限公司</t>
  </si>
  <si>
    <t>2025-06-18 19:40:44</t>
  </si>
  <si>
    <t>罗定市鸿展通信工程服务有限公司 汇总</t>
  </si>
  <si>
    <t>陈*标</t>
  </si>
  <si>
    <t>134****6347</t>
  </si>
  <si>
    <t>2025-06-18 15:20:43</t>
  </si>
  <si>
    <t>2025-06-19 17:58:02</t>
  </si>
  <si>
    <t>罗定市嘉信电器有限公司 汇总</t>
  </si>
  <si>
    <t>134****3315</t>
  </si>
  <si>
    <t>2025-06-04</t>
  </si>
  <si>
    <t>罗定市金禧电器有限公司 汇总</t>
  </si>
  <si>
    <t>邓*雄</t>
  </si>
  <si>
    <t>188****5500</t>
  </si>
  <si>
    <t>2025-05-25</t>
  </si>
  <si>
    <t>邓*明</t>
  </si>
  <si>
    <t>137****2490</t>
  </si>
  <si>
    <t>罗定市晋然电器有限公司 汇总</t>
  </si>
  <si>
    <t>李*武</t>
  </si>
  <si>
    <t>135****5491</t>
  </si>
  <si>
    <t>罗定市晴天家电有限公司</t>
  </si>
  <si>
    <t>2025-06-08</t>
  </si>
  <si>
    <t>2025-09-21</t>
  </si>
  <si>
    <t>罗定市晴天家电有限公司 汇总</t>
  </si>
  <si>
    <t>王*云</t>
  </si>
  <si>
    <t>138****0972</t>
  </si>
  <si>
    <t>罗定市润铖贸易有限公司</t>
  </si>
  <si>
    <t>2025-05-29</t>
  </si>
  <si>
    <t>罗定市润铖贸易有限公司 汇总</t>
  </si>
  <si>
    <t>郭*英</t>
  </si>
  <si>
    <t>136****0189</t>
  </si>
  <si>
    <t>2025-05-01 10:13:24</t>
  </si>
  <si>
    <t>黄*平</t>
  </si>
  <si>
    <t>180****8289</t>
  </si>
  <si>
    <t>2025-06-19 10:45:37</t>
  </si>
  <si>
    <t>邓*云</t>
  </si>
  <si>
    <t>189****1627</t>
  </si>
  <si>
    <t>2025-06-20 09:03:51</t>
  </si>
  <si>
    <t>廖*</t>
  </si>
  <si>
    <t>138****3072</t>
  </si>
  <si>
    <t>2025-06-21 21:06:03</t>
  </si>
  <si>
    <t>189****3912</t>
  </si>
  <si>
    <t>2025-06-21 10:32:05</t>
  </si>
  <si>
    <t>2025-06-22 15:30:46</t>
  </si>
  <si>
    <t>2025-06-22 14:23:49</t>
  </si>
  <si>
    <t>2025-06-23 10:15:33</t>
  </si>
  <si>
    <t>2025-06-23 14:29:27</t>
  </si>
  <si>
    <t>沈*媛</t>
  </si>
  <si>
    <t>134****6087</t>
  </si>
  <si>
    <t>2025-06-24 11:16:07</t>
  </si>
  <si>
    <t>2025-06-25 18:39:04</t>
  </si>
  <si>
    <t>罗定市森智贸易有限公司 汇总</t>
  </si>
  <si>
    <t>叶*文</t>
  </si>
  <si>
    <t>183****4247</t>
  </si>
  <si>
    <t>罗定市顺享电器有限公司</t>
  </si>
  <si>
    <t>2025-05-11</t>
  </si>
  <si>
    <t>2025-10-27</t>
  </si>
  <si>
    <t>龙*坚</t>
  </si>
  <si>
    <t>130****0015</t>
  </si>
  <si>
    <t>2025-05-12</t>
  </si>
  <si>
    <t>罗定市顺享电器有限公司 汇总</t>
  </si>
  <si>
    <t>朱*媛</t>
  </si>
  <si>
    <t>187****1201</t>
  </si>
  <si>
    <t>2025-06-02 11:27:17</t>
  </si>
  <si>
    <t>陈*生</t>
  </si>
  <si>
    <t>133****9633</t>
  </si>
  <si>
    <t>2025-06-13 09:20:57</t>
  </si>
  <si>
    <t>黎*松</t>
  </si>
  <si>
    <t>158****1691</t>
  </si>
  <si>
    <t>2025-06-18 11:33:19</t>
  </si>
  <si>
    <t>罗定市顺易兴商贸有限公司 汇总</t>
  </si>
  <si>
    <t>胡*华</t>
  </si>
  <si>
    <t>138****0189</t>
  </si>
  <si>
    <t>2025-05-15</t>
  </si>
  <si>
    <t>2025-05-18</t>
  </si>
  <si>
    <t>罗定市泗纶镇聚群电器商行 汇总</t>
  </si>
  <si>
    <t>陈*栋</t>
  </si>
  <si>
    <t>135****1198</t>
  </si>
  <si>
    <t>2025-06-22 15:03:03</t>
  </si>
  <si>
    <t>罗定市新超盛贸易有限公司 汇总</t>
  </si>
  <si>
    <t>赖*洪</t>
  </si>
  <si>
    <t>189****2283</t>
  </si>
  <si>
    <t>2025-05-02</t>
  </si>
  <si>
    <t>2025-06-18</t>
  </si>
  <si>
    <t>陈*娟</t>
  </si>
  <si>
    <t>158****6288</t>
  </si>
  <si>
    <t>冼*军</t>
  </si>
  <si>
    <t>139****6763</t>
  </si>
  <si>
    <t>2025-05-14</t>
  </si>
  <si>
    <t>谭*霞</t>
  </si>
  <si>
    <t>157****6117</t>
  </si>
  <si>
    <t>134****6521</t>
  </si>
  <si>
    <t>林*明</t>
  </si>
  <si>
    <t>134****9526</t>
  </si>
  <si>
    <t>2025-06-02</t>
  </si>
  <si>
    <t>李*</t>
  </si>
  <si>
    <t>136****7157</t>
  </si>
  <si>
    <t>廖*珍</t>
  </si>
  <si>
    <t>138****7779</t>
  </si>
  <si>
    <t>2025-06-03</t>
  </si>
  <si>
    <t>吴*嫦</t>
  </si>
  <si>
    <t>135****7237</t>
  </si>
  <si>
    <t>陈*丽</t>
  </si>
  <si>
    <t>153****1877</t>
  </si>
  <si>
    <t>罗定市鑫洋商品信息咨询有限公司 汇总</t>
  </si>
  <si>
    <t>138****0323</t>
  </si>
  <si>
    <t>罗定市星炫贸易有限公司</t>
  </si>
  <si>
    <t>2025-06-18 09:11:58</t>
  </si>
  <si>
    <t>罗定市星炫贸易有限公司 汇总</t>
  </si>
  <si>
    <t>李*洪</t>
  </si>
  <si>
    <t>137****3456</t>
  </si>
  <si>
    <t>罗定市熊记电器销售有限公司</t>
  </si>
  <si>
    <t>2025-06-07</t>
  </si>
  <si>
    <t>谭*坚</t>
  </si>
  <si>
    <t>134****8314</t>
  </si>
  <si>
    <t>林*浩</t>
  </si>
  <si>
    <t>153****9495</t>
  </si>
  <si>
    <t>何*灿</t>
  </si>
  <si>
    <t>157****6671</t>
  </si>
  <si>
    <t>梁*清</t>
  </si>
  <si>
    <t>185****3289</t>
  </si>
  <si>
    <t>2025-06-10</t>
  </si>
  <si>
    <t>罗定市熊记电器销售有限公司 汇总</t>
  </si>
  <si>
    <t>李*乾</t>
  </si>
  <si>
    <t>188****5664</t>
  </si>
  <si>
    <t>2025-09-22</t>
  </si>
  <si>
    <t>罗定市扬达商贸有限责任公司 汇总</t>
  </si>
  <si>
    <t>梁*乐</t>
  </si>
  <si>
    <t>151****5194</t>
  </si>
  <si>
    <t>2025-06-19 13:04:52</t>
  </si>
  <si>
    <t>谢*</t>
  </si>
  <si>
    <t>134****5402</t>
  </si>
  <si>
    <t>2025-06-19 09:11:36</t>
  </si>
  <si>
    <t>罗定市源捷贸易有限公司 汇总</t>
  </si>
  <si>
    <t>钟*香</t>
  </si>
  <si>
    <t>138****9800</t>
  </si>
  <si>
    <t>2025-05-19 11:19:18</t>
  </si>
  <si>
    <t>陈*凤</t>
  </si>
  <si>
    <t>147****1569</t>
  </si>
  <si>
    <t>2025-05-31 17:09:31</t>
  </si>
  <si>
    <t>2025-05-31 17:07:56</t>
  </si>
  <si>
    <t>辛*玲</t>
  </si>
  <si>
    <t>134****1195</t>
  </si>
  <si>
    <t>2025-05-31 17:25:06</t>
  </si>
  <si>
    <t>2025-05-31 17:41:23</t>
  </si>
  <si>
    <t>区*琴</t>
  </si>
  <si>
    <t>138****7311</t>
  </si>
  <si>
    <t>2025-06-04 20:15:19</t>
  </si>
  <si>
    <t>陈*琼</t>
  </si>
  <si>
    <t>134****3323</t>
  </si>
  <si>
    <t>2025-06-06</t>
  </si>
  <si>
    <t>赵*文</t>
  </si>
  <si>
    <t>135****8227</t>
  </si>
  <si>
    <t>曾*莲</t>
  </si>
  <si>
    <t>181****4918</t>
  </si>
  <si>
    <t>陈*洪</t>
  </si>
  <si>
    <t>136****7763</t>
  </si>
  <si>
    <t>张*婷</t>
  </si>
  <si>
    <t>134****3473</t>
  </si>
  <si>
    <t>2025-06-18 20:29:21</t>
  </si>
  <si>
    <t>黎*安</t>
  </si>
  <si>
    <t>199****3926</t>
  </si>
  <si>
    <t>2025-06-21 22:41:46</t>
  </si>
  <si>
    <t>罗定市云海贸易有限公司 汇总</t>
  </si>
  <si>
    <t>王*扩</t>
  </si>
  <si>
    <t>138****1260</t>
  </si>
  <si>
    <t>2025-05-02 10:33:43</t>
  </si>
  <si>
    <t>2025-05-02 10:34:51</t>
  </si>
  <si>
    <t>2025-05-02 10:36:08</t>
  </si>
  <si>
    <t>陈*柱</t>
  </si>
  <si>
    <t>139****7672</t>
  </si>
  <si>
    <t>2025-05-02 10:55:55</t>
  </si>
  <si>
    <t>2025-05-02 10:57:02</t>
  </si>
  <si>
    <t>陈*光</t>
  </si>
  <si>
    <t>185****1526</t>
  </si>
  <si>
    <t>2025-05-03 15:27:57</t>
  </si>
  <si>
    <t>黄*煌</t>
  </si>
  <si>
    <t>178****8990</t>
  </si>
  <si>
    <t>2025-05-04 09:24:21</t>
  </si>
  <si>
    <t>2025-05-04 09:25:27</t>
  </si>
  <si>
    <t>黄*棠</t>
  </si>
  <si>
    <t>135****3395</t>
  </si>
  <si>
    <t>2025-05-04 09:40:15</t>
  </si>
  <si>
    <t>137****3954</t>
  </si>
  <si>
    <t>2025-05-04 15:30:52</t>
  </si>
  <si>
    <t>郭*</t>
  </si>
  <si>
    <t>188****0698</t>
  </si>
  <si>
    <t>黎*球</t>
  </si>
  <si>
    <t>137****2816</t>
  </si>
  <si>
    <t>2025-05-31</t>
  </si>
  <si>
    <t>罗定市长辉家用电器有限公司 汇总</t>
  </si>
  <si>
    <t>188****8722</t>
  </si>
  <si>
    <t>2025-06-11 14:53:52</t>
  </si>
  <si>
    <t>2025-06-11 14:55:16</t>
  </si>
  <si>
    <t>2025-06-11 14:52:03</t>
  </si>
  <si>
    <t>熊*</t>
  </si>
  <si>
    <t>198****6569</t>
  </si>
  <si>
    <t>2025-06-16 09:31:43</t>
  </si>
  <si>
    <t>2025-06-18 09:20:01</t>
  </si>
  <si>
    <t>2025-06-18 09:19:08</t>
  </si>
  <si>
    <t>张*美</t>
  </si>
  <si>
    <t>182****0189</t>
  </si>
  <si>
    <t>2025-06-18 23:29:29</t>
  </si>
  <si>
    <t>姚*炫</t>
  </si>
  <si>
    <t>175****2440</t>
  </si>
  <si>
    <t>2025-06-19 20:27:46</t>
  </si>
  <si>
    <t>2025-06-19 23:04:26</t>
  </si>
  <si>
    <t>2025-06-20 23:00:56</t>
  </si>
  <si>
    <t>2025-06-20 23:01:50</t>
  </si>
  <si>
    <t>陈*贤</t>
  </si>
  <si>
    <t>156****1516</t>
  </si>
  <si>
    <t>2025-06-22 22:12:52</t>
  </si>
  <si>
    <t>罗定市智丰电器有限公司 汇总</t>
  </si>
  <si>
    <t>冯*寅</t>
  </si>
  <si>
    <t>134****0924</t>
  </si>
  <si>
    <t>2025-02-21</t>
  </si>
  <si>
    <t>2025-11-02</t>
  </si>
  <si>
    <t>朱*伦</t>
  </si>
  <si>
    <t>138****3389</t>
  </si>
  <si>
    <t>2025-03-04</t>
  </si>
  <si>
    <t>陈*健</t>
  </si>
  <si>
    <t>152****7525</t>
  </si>
  <si>
    <t>2025-03-22</t>
  </si>
  <si>
    <t>梁*洪</t>
  </si>
  <si>
    <t>134****8402</t>
  </si>
  <si>
    <t>2025-04-12</t>
  </si>
  <si>
    <t>郑*玲</t>
  </si>
  <si>
    <t>152****1249</t>
  </si>
  <si>
    <t>2025-04-15</t>
  </si>
  <si>
    <t>谭*俊</t>
  </si>
  <si>
    <t>157****0923</t>
  </si>
  <si>
    <t>家用消费机器人补贴</t>
  </si>
  <si>
    <t>2025-04-19</t>
  </si>
  <si>
    <t>2025-11-03</t>
  </si>
  <si>
    <t>罗定市众诚贸易有限公司 汇总</t>
  </si>
  <si>
    <t>周*</t>
  </si>
  <si>
    <t>138****5399</t>
  </si>
  <si>
    <t>罗定新奥能源发展有限公司</t>
  </si>
  <si>
    <t>2025-06-06 19:23:40</t>
  </si>
  <si>
    <t>2025-06-06 19:22:18</t>
  </si>
  <si>
    <t>181****1043</t>
  </si>
  <si>
    <t>2025-06-21 10:10:38</t>
  </si>
  <si>
    <t>冯*星</t>
  </si>
  <si>
    <t>139****5919</t>
  </si>
  <si>
    <t>2025-06-21 21:15:30</t>
  </si>
  <si>
    <t>李*珍</t>
  </si>
  <si>
    <t>180****4792</t>
  </si>
  <si>
    <t>2025-06-22 09:03:49</t>
  </si>
  <si>
    <t>罗定新奥能源发展有限公司 汇总</t>
  </si>
  <si>
    <t>范*怡</t>
  </si>
  <si>
    <t>138****5229</t>
  </si>
  <si>
    <t>新兴县宸达通信有限公司</t>
  </si>
  <si>
    <t>2025-05-15 12:15:04</t>
  </si>
  <si>
    <t>简*根</t>
  </si>
  <si>
    <t>159****4392</t>
  </si>
  <si>
    <t>2025-05-16 15:38:36</t>
  </si>
  <si>
    <t>区*贤</t>
  </si>
  <si>
    <t>130****9357</t>
  </si>
  <si>
    <t>2025-05-16 15:51:03</t>
  </si>
  <si>
    <t>陈*君</t>
  </si>
  <si>
    <t>183****9083</t>
  </si>
  <si>
    <t>2025-05-16 15:45:05</t>
  </si>
  <si>
    <t>梁*英</t>
  </si>
  <si>
    <t>159****1112</t>
  </si>
  <si>
    <t>2025-05-16 15:48:45</t>
  </si>
  <si>
    <t>2025-05-16 15:41:23</t>
  </si>
  <si>
    <t>2025-05-16 15:51:57</t>
  </si>
  <si>
    <t>2025-05-16 15:56:00</t>
  </si>
  <si>
    <t>2025-05-16 15:42:35</t>
  </si>
  <si>
    <t>2025-05-16 15:53:01</t>
  </si>
  <si>
    <t>2025-05-16 15:46:14</t>
  </si>
  <si>
    <t>2025-05-16 16:03:04</t>
  </si>
  <si>
    <t>古*莹</t>
  </si>
  <si>
    <t>136****2718</t>
  </si>
  <si>
    <t>2025-05-19 20:23:39</t>
  </si>
  <si>
    <t>戚*贤</t>
  </si>
  <si>
    <t>138****3344</t>
  </si>
  <si>
    <t>2025-05-23 20:06:52</t>
  </si>
  <si>
    <t>梁*辉</t>
  </si>
  <si>
    <t>136****4245</t>
  </si>
  <si>
    <t>2025-05-23 21:41:11</t>
  </si>
  <si>
    <t>2025-05-23 21:41:55</t>
  </si>
  <si>
    <t>新兴县宸达通信有限公司 汇总</t>
  </si>
  <si>
    <t>杨*青</t>
  </si>
  <si>
    <t>137****5681</t>
  </si>
  <si>
    <t>2025-06-02 15:49:39</t>
  </si>
  <si>
    <t>张*玲</t>
  </si>
  <si>
    <t>138****7097</t>
  </si>
  <si>
    <t>2025-06-02 20:39:47</t>
  </si>
  <si>
    <t>2025-06-02 20:40:35</t>
  </si>
  <si>
    <t>盘*光</t>
  </si>
  <si>
    <t>136****2121</t>
  </si>
  <si>
    <t>2025-06-02 20:37:38</t>
  </si>
  <si>
    <t>邝*强</t>
  </si>
  <si>
    <t>137****5752</t>
  </si>
  <si>
    <t>侯*霞</t>
  </si>
  <si>
    <t>183****8380</t>
  </si>
  <si>
    <t>2025-06-03 21:51:53</t>
  </si>
  <si>
    <t>黎*华</t>
  </si>
  <si>
    <t>158****6211</t>
  </si>
  <si>
    <t>2025-06-04 09:29:04</t>
  </si>
  <si>
    <t>苏*</t>
  </si>
  <si>
    <t>138****4488</t>
  </si>
  <si>
    <t>2025-06-04 11:55:53</t>
  </si>
  <si>
    <t>陈*明</t>
  </si>
  <si>
    <t>188****7233</t>
  </si>
  <si>
    <t>2025-06-04 17:58:55</t>
  </si>
  <si>
    <t>祝*杰</t>
  </si>
  <si>
    <t>184****5515</t>
  </si>
  <si>
    <t>2025-06-04 18:01:44</t>
  </si>
  <si>
    <t>2025-06-04 18:02:27</t>
  </si>
  <si>
    <t>曹*花</t>
  </si>
  <si>
    <t>138****7784</t>
  </si>
  <si>
    <t>2025-06-04 18:08:15</t>
  </si>
  <si>
    <t>梁*珍</t>
  </si>
  <si>
    <t>180****1068</t>
  </si>
  <si>
    <t>2025-06-04 19:57:26</t>
  </si>
  <si>
    <t>刘*娟</t>
  </si>
  <si>
    <t>135****9807</t>
  </si>
  <si>
    <t>2025-06-04 21:07:26</t>
  </si>
  <si>
    <t>陈*燕</t>
  </si>
  <si>
    <t>135****8611</t>
  </si>
  <si>
    <t>梁*益</t>
  </si>
  <si>
    <t>135****5191</t>
  </si>
  <si>
    <t>2025-06-05 19:30:43</t>
  </si>
  <si>
    <t>苏*芳</t>
  </si>
  <si>
    <t>180****8101</t>
  </si>
  <si>
    <t>2025-06-05 21:05:23</t>
  </si>
  <si>
    <t>苏*萍</t>
  </si>
  <si>
    <t>189****4536</t>
  </si>
  <si>
    <t>2025-06-07 17:06:27</t>
  </si>
  <si>
    <t>2025-06-07 17:10:01</t>
  </si>
  <si>
    <t>2025-06-07 17:05:41</t>
  </si>
  <si>
    <t>区*嫦</t>
  </si>
  <si>
    <t>139****3951</t>
  </si>
  <si>
    <t>2025-06-07 17:24:49</t>
  </si>
  <si>
    <t>2025-06-07 17:25:41</t>
  </si>
  <si>
    <t>苏*平</t>
  </si>
  <si>
    <t>182****7762</t>
  </si>
  <si>
    <t>2025-06-07 17:42:59</t>
  </si>
  <si>
    <t>赵*英</t>
  </si>
  <si>
    <t>158****8577</t>
  </si>
  <si>
    <t>2025-06-07 18:37:53</t>
  </si>
  <si>
    <t>冯*聪</t>
  </si>
  <si>
    <t>136****7041</t>
  </si>
  <si>
    <t>2025-06-08 09:27:44</t>
  </si>
  <si>
    <t>梁*华</t>
  </si>
  <si>
    <t>136****2674</t>
  </si>
  <si>
    <t>2025-06-08 09:34:16</t>
  </si>
  <si>
    <t>秦*伟</t>
  </si>
  <si>
    <t>130****0923</t>
  </si>
  <si>
    <t>电饭煲补贴</t>
  </si>
  <si>
    <t>2025-06-08 11:01:16</t>
  </si>
  <si>
    <t>刘*雄</t>
  </si>
  <si>
    <t>138****2942</t>
  </si>
  <si>
    <t>2025-06-08 12:04:53</t>
  </si>
  <si>
    <t>钟*昌</t>
  </si>
  <si>
    <t>135****6811</t>
  </si>
  <si>
    <t>2025-06-08 13:11:55</t>
  </si>
  <si>
    <t>刘*福</t>
  </si>
  <si>
    <t>137****1405</t>
  </si>
  <si>
    <t>2025-06-08 12:20:55</t>
  </si>
  <si>
    <t>2025-06-08 12:21:42</t>
  </si>
  <si>
    <t>2025-06-08 12:17:55</t>
  </si>
  <si>
    <t>邱*忠</t>
  </si>
  <si>
    <t>188****1378</t>
  </si>
  <si>
    <t>2025-06-08 13:16:59</t>
  </si>
  <si>
    <t>黎*婵</t>
  </si>
  <si>
    <t>130****6692</t>
  </si>
  <si>
    <t>2025-06-08 14:15:11</t>
  </si>
  <si>
    <t>梁*香</t>
  </si>
  <si>
    <t>138****5117</t>
  </si>
  <si>
    <t>2025-06-08 16:32:16</t>
  </si>
  <si>
    <t>覃*祥</t>
  </si>
  <si>
    <t>188****9261</t>
  </si>
  <si>
    <t>2025-06-08 16:46:36</t>
  </si>
  <si>
    <t>朱*波</t>
  </si>
  <si>
    <t>137****2463</t>
  </si>
  <si>
    <t>2025-06-08 17:12:59</t>
  </si>
  <si>
    <t>叶*贤</t>
  </si>
  <si>
    <t>134****7301</t>
  </si>
  <si>
    <t>2025-06-08 17:54:35</t>
  </si>
  <si>
    <t>邝*婵</t>
  </si>
  <si>
    <t>188****3027</t>
  </si>
  <si>
    <t>2025-06-08 17:44:00</t>
  </si>
  <si>
    <t>谭*萍</t>
  </si>
  <si>
    <t>138****7413</t>
  </si>
  <si>
    <t>2025-06-08 20:07:32</t>
  </si>
  <si>
    <t>张*凤</t>
  </si>
  <si>
    <t>134****8764</t>
  </si>
  <si>
    <t>2025-06-08 20:21:17</t>
  </si>
  <si>
    <t>黄*琼</t>
  </si>
  <si>
    <t>135****6868</t>
  </si>
  <si>
    <t>2025-06-08 20:36:26</t>
  </si>
  <si>
    <t>134****5606</t>
  </si>
  <si>
    <t>2025-06-08 20:59:23</t>
  </si>
  <si>
    <t>2025-06-08 21:00:00</t>
  </si>
  <si>
    <t>刘*英</t>
  </si>
  <si>
    <t>182****1036</t>
  </si>
  <si>
    <t>2025-06-08 21:37:12</t>
  </si>
  <si>
    <t>朱*庆</t>
  </si>
  <si>
    <t>139****4593</t>
  </si>
  <si>
    <t>2025-06-09 13:18:22</t>
  </si>
  <si>
    <t>戚*强</t>
  </si>
  <si>
    <t>138****9828</t>
  </si>
  <si>
    <t>2025-06-09 14:20:14</t>
  </si>
  <si>
    <t>曾*娇</t>
  </si>
  <si>
    <t>138****0860</t>
  </si>
  <si>
    <t>2025-06-09 14:53:02</t>
  </si>
  <si>
    <t>2025-06-09 14:53:39</t>
  </si>
  <si>
    <t>2025-06-09 14:51:50</t>
  </si>
  <si>
    <t>黎*莉</t>
  </si>
  <si>
    <t>134****8328</t>
  </si>
  <si>
    <t>2025-06-09 14:55:49</t>
  </si>
  <si>
    <t>陈*坚</t>
  </si>
  <si>
    <t>135****0981</t>
  </si>
  <si>
    <t>2025-06-09 16:38:21</t>
  </si>
  <si>
    <t>赵*杰</t>
  </si>
  <si>
    <t>136****8658</t>
  </si>
  <si>
    <t>2025-06-09 18:22:36</t>
  </si>
  <si>
    <t>董*如</t>
  </si>
  <si>
    <t>134****1938</t>
  </si>
  <si>
    <t>2025-06-09 18:08:59</t>
  </si>
  <si>
    <t>2025-06-09 18:08:15</t>
  </si>
  <si>
    <t>路*桂</t>
  </si>
  <si>
    <t>177****8755</t>
  </si>
  <si>
    <t>2025-06-09 19:43:16</t>
  </si>
  <si>
    <t>137****0181</t>
  </si>
  <si>
    <t>2025-06-09 20:22:21</t>
  </si>
  <si>
    <t>叶*海</t>
  </si>
  <si>
    <t>136****2236</t>
  </si>
  <si>
    <t>2025-06-09 20:25:35</t>
  </si>
  <si>
    <t>李*英</t>
  </si>
  <si>
    <t>137****2850</t>
  </si>
  <si>
    <t>2025-06-09 20:50:06</t>
  </si>
  <si>
    <t>孔*玉</t>
  </si>
  <si>
    <t>178****3258</t>
  </si>
  <si>
    <t>2025-06-09 21:11:34</t>
  </si>
  <si>
    <t>许*驹</t>
  </si>
  <si>
    <t>183****3077</t>
  </si>
  <si>
    <t>2025-06-10 21:16:05</t>
  </si>
  <si>
    <t>2025-06-10 09:37:39</t>
  </si>
  <si>
    <t>2025-06-10 09:38:15</t>
  </si>
  <si>
    <t>梁*勇</t>
  </si>
  <si>
    <t>137****6866</t>
  </si>
  <si>
    <t>2025-06-10 09:27:47</t>
  </si>
  <si>
    <t>罗*庆</t>
  </si>
  <si>
    <t>136****6268</t>
  </si>
  <si>
    <t>2025-06-10 10:02:51</t>
  </si>
  <si>
    <t>甘*英</t>
  </si>
  <si>
    <t>136****4456</t>
  </si>
  <si>
    <t>2025-06-10 10:26:27</t>
  </si>
  <si>
    <t>崔*英</t>
  </si>
  <si>
    <t>135****7342</t>
  </si>
  <si>
    <t>2025-06-10 11:19:27</t>
  </si>
  <si>
    <t>梁*治</t>
  </si>
  <si>
    <t>158****6156</t>
  </si>
  <si>
    <t>2025-06-10 11:50:26</t>
  </si>
  <si>
    <t>麦*萍</t>
  </si>
  <si>
    <t>136****9977</t>
  </si>
  <si>
    <t>2025-06-10 12:05:04</t>
  </si>
  <si>
    <t>138****9849</t>
  </si>
  <si>
    <t>2025-06-11 16:31:33</t>
  </si>
  <si>
    <t>刘*志</t>
  </si>
  <si>
    <t>130****7791</t>
  </si>
  <si>
    <t>2025-06-10 12:20:09</t>
  </si>
  <si>
    <t>2025-06-10 12:20:48</t>
  </si>
  <si>
    <t>项*晶</t>
  </si>
  <si>
    <t>134****6812</t>
  </si>
  <si>
    <t>2025-06-10 12:30:25</t>
  </si>
  <si>
    <t>梁*芬</t>
  </si>
  <si>
    <t>134****0522</t>
  </si>
  <si>
    <t>2025-06-10 17:57:06</t>
  </si>
  <si>
    <t>潘*洁</t>
  </si>
  <si>
    <t>136****0193</t>
  </si>
  <si>
    <t>2025-06-10 12:47:51</t>
  </si>
  <si>
    <t>2025-06-10 13:07:12</t>
  </si>
  <si>
    <t>吴*容</t>
  </si>
  <si>
    <t>137****7281</t>
  </si>
  <si>
    <t>2025-06-10 14:10:42</t>
  </si>
  <si>
    <t>2025-06-10 14:11:20</t>
  </si>
  <si>
    <t>徐*健</t>
  </si>
  <si>
    <t>191****6761</t>
  </si>
  <si>
    <t>2025-06-10 15:36:57</t>
  </si>
  <si>
    <t>赵*均</t>
  </si>
  <si>
    <t>135****1976</t>
  </si>
  <si>
    <t>2025-06-10 15:44:25</t>
  </si>
  <si>
    <t>梁*通</t>
  </si>
  <si>
    <t>134****4206</t>
  </si>
  <si>
    <t>2025-06-10 16:07:14</t>
  </si>
  <si>
    <t>温*远</t>
  </si>
  <si>
    <t>134****2036</t>
  </si>
  <si>
    <t>2025-06-10 16:32:56</t>
  </si>
  <si>
    <t>183****9883</t>
  </si>
  <si>
    <t>2025-06-10 17:18:29</t>
  </si>
  <si>
    <t>彭*雄</t>
  </si>
  <si>
    <t>138****9917</t>
  </si>
  <si>
    <t>2025-06-10 17:26:28</t>
  </si>
  <si>
    <t>叶*强</t>
  </si>
  <si>
    <t>137****5430</t>
  </si>
  <si>
    <t>2025-06-10 18:29:03</t>
  </si>
  <si>
    <t>2025-06-10 18:29:42</t>
  </si>
  <si>
    <t>138****2202</t>
  </si>
  <si>
    <t>2025-06-10 18:24:14</t>
  </si>
  <si>
    <t>黄*秋</t>
  </si>
  <si>
    <t>134****5990</t>
  </si>
  <si>
    <t>2025-06-10 18:53:58</t>
  </si>
  <si>
    <t>梁*丽</t>
  </si>
  <si>
    <t>135****7350</t>
  </si>
  <si>
    <t>2025-06-10 20:45:00</t>
  </si>
  <si>
    <t>潘*玲</t>
  </si>
  <si>
    <t>188****0282</t>
  </si>
  <si>
    <t>2025-06-10 20:28:39</t>
  </si>
  <si>
    <t>覃*芳</t>
  </si>
  <si>
    <t>137****6696</t>
  </si>
  <si>
    <t>2025-06-12 20:44:37</t>
  </si>
  <si>
    <t>郭*婷</t>
  </si>
  <si>
    <t>136****9012</t>
  </si>
  <si>
    <t>2025-06-13 14:06:29</t>
  </si>
  <si>
    <t>新兴县大利电器有限公司 汇总</t>
  </si>
  <si>
    <t>简*爱</t>
  </si>
  <si>
    <t>138****9185</t>
  </si>
  <si>
    <t>2025-06-21 18:26:37</t>
  </si>
  <si>
    <t>新兴县丰乐电器有限公司 汇总</t>
  </si>
  <si>
    <t>李*家</t>
  </si>
  <si>
    <t>132****6054</t>
  </si>
  <si>
    <t>新兴县鸿鼎电器有限公司 汇总</t>
  </si>
  <si>
    <t>彭*养</t>
  </si>
  <si>
    <t>183****4559</t>
  </si>
  <si>
    <t>2025-05-01 20:08:58</t>
  </si>
  <si>
    <t>欧*梅</t>
  </si>
  <si>
    <t>151****7387</t>
  </si>
  <si>
    <t>2025-05-02 15:26:47</t>
  </si>
  <si>
    <t>134****4690</t>
  </si>
  <si>
    <t>2025-05-03 10:22:40</t>
  </si>
  <si>
    <t>曾*星</t>
  </si>
  <si>
    <t>180****8778</t>
  </si>
  <si>
    <t>2025-05-05 16:07:17</t>
  </si>
  <si>
    <t>温*爱</t>
  </si>
  <si>
    <t>130****1238</t>
  </si>
  <si>
    <t>2025-05-27 10:21:30</t>
  </si>
  <si>
    <t>张*林</t>
  </si>
  <si>
    <t>134****7960</t>
  </si>
  <si>
    <t>2025-05-27 20:18:48</t>
  </si>
  <si>
    <t>新兴县京群电器有限公司 汇总</t>
  </si>
  <si>
    <t>137****5417</t>
  </si>
  <si>
    <t>2025-06-01 10:45:25</t>
  </si>
  <si>
    <t>叶*深</t>
  </si>
  <si>
    <t>139****9239</t>
  </si>
  <si>
    <t>2025-06-01 10:53:26</t>
  </si>
  <si>
    <t>梁*爱</t>
  </si>
  <si>
    <t>151****9758</t>
  </si>
  <si>
    <t>2025-06-01 18:21:02</t>
  </si>
  <si>
    <t>2025-06-01 18:24:25</t>
  </si>
  <si>
    <t>136****1640</t>
  </si>
  <si>
    <t>2025-06-01 21:25:49</t>
  </si>
  <si>
    <t>彭*荣</t>
  </si>
  <si>
    <t>136****8303</t>
  </si>
  <si>
    <t>2025-06-02 11:26:52</t>
  </si>
  <si>
    <t>练*东</t>
  </si>
  <si>
    <t>186****4081</t>
  </si>
  <si>
    <t>刘*冰</t>
  </si>
  <si>
    <t>159****4495</t>
  </si>
  <si>
    <t>2025-06-04 14:47:18</t>
  </si>
  <si>
    <t>梁*红</t>
  </si>
  <si>
    <t>132****0020</t>
  </si>
  <si>
    <t>2025-06-05 12:10:21</t>
  </si>
  <si>
    <t>黎*丽</t>
  </si>
  <si>
    <t>137****2129</t>
  </si>
  <si>
    <t>2025-06-05 11:07:46</t>
  </si>
  <si>
    <t>廖*良</t>
  </si>
  <si>
    <t>159****9581</t>
  </si>
  <si>
    <t>2025-06-06 11:03:52</t>
  </si>
  <si>
    <t>2025-06-18 12:53:35</t>
  </si>
  <si>
    <t>新兴县美邦电器有限公司 汇总</t>
  </si>
  <si>
    <t>李*财</t>
  </si>
  <si>
    <t>139****8871</t>
  </si>
  <si>
    <t>新兴县睿骏电器有限公司</t>
  </si>
  <si>
    <t>2025-03-31</t>
  </si>
  <si>
    <t>梁*结</t>
  </si>
  <si>
    <t>183****0608</t>
  </si>
  <si>
    <t>2025-04-06</t>
  </si>
  <si>
    <t>陈*好</t>
  </si>
  <si>
    <t>189****3441</t>
  </si>
  <si>
    <t>2025-04-09</t>
  </si>
  <si>
    <t>苏*兴</t>
  </si>
  <si>
    <t>188****9233</t>
  </si>
  <si>
    <t>2025-04-10</t>
  </si>
  <si>
    <t>2025-04-17</t>
  </si>
  <si>
    <t>李*爱</t>
  </si>
  <si>
    <t>134****7522</t>
  </si>
  <si>
    <t>赵*淇</t>
  </si>
  <si>
    <t>138****8810</t>
  </si>
  <si>
    <t>2025-05-08</t>
  </si>
  <si>
    <t>潘*兰</t>
  </si>
  <si>
    <t>137****0655</t>
  </si>
  <si>
    <t>183****8488</t>
  </si>
  <si>
    <t>李*海</t>
  </si>
  <si>
    <t>158****2895</t>
  </si>
  <si>
    <t>2025-05-04</t>
  </si>
  <si>
    <t>苏*泽</t>
  </si>
  <si>
    <t>138****8101</t>
  </si>
  <si>
    <t>2025-05-05</t>
  </si>
  <si>
    <t>崔*龙</t>
  </si>
  <si>
    <t>136****0217</t>
  </si>
  <si>
    <t>黎*菊</t>
  </si>
  <si>
    <t>136****6077</t>
  </si>
  <si>
    <t>邝*文</t>
  </si>
  <si>
    <t>173****2771</t>
  </si>
  <si>
    <t>2025-05-22</t>
  </si>
  <si>
    <t>152****1149</t>
  </si>
  <si>
    <t>2025-05-24</t>
  </si>
  <si>
    <t>苏*基</t>
  </si>
  <si>
    <t>138****6575</t>
  </si>
  <si>
    <t>赵*云</t>
  </si>
  <si>
    <t>153****0943</t>
  </si>
  <si>
    <t>梁*棠</t>
  </si>
  <si>
    <t>182****3123</t>
  </si>
  <si>
    <t>邝*如</t>
  </si>
  <si>
    <t>135****6938</t>
  </si>
  <si>
    <t>2025-05-21</t>
  </si>
  <si>
    <t>新兴县睿骏电器有限公司 汇总</t>
  </si>
  <si>
    <t>李*丹</t>
  </si>
  <si>
    <t>138****1360</t>
  </si>
  <si>
    <t>新兴县睿品电器销售有限公司</t>
  </si>
  <si>
    <t>2025-05-26</t>
  </si>
  <si>
    <t>梁*怡</t>
  </si>
  <si>
    <t>137****2545</t>
  </si>
  <si>
    <t>2025-05-28</t>
  </si>
  <si>
    <t>甘*强</t>
  </si>
  <si>
    <t>137****4741</t>
  </si>
  <si>
    <t>叶*欣</t>
  </si>
  <si>
    <t>132****0955</t>
  </si>
  <si>
    <t>甘*飞</t>
  </si>
  <si>
    <t>139****5299</t>
  </si>
  <si>
    <t>139****0605</t>
  </si>
  <si>
    <t>劳*锐</t>
  </si>
  <si>
    <t>138****3444</t>
  </si>
  <si>
    <t>2025-06-01</t>
  </si>
  <si>
    <t>傅*文</t>
  </si>
  <si>
    <t>138****9663</t>
  </si>
  <si>
    <t>新兴县睿品电器销售有限公司 汇总</t>
  </si>
  <si>
    <t>梁*连</t>
  </si>
  <si>
    <t>183****8264</t>
  </si>
  <si>
    <t>2025-05-30 21:10:23</t>
  </si>
  <si>
    <t>盘*钦</t>
  </si>
  <si>
    <t>158****4687</t>
  </si>
  <si>
    <t>2025-06-05 19:39:11</t>
  </si>
  <si>
    <t>2025-06-05 19:41:28</t>
  </si>
  <si>
    <t>2025-06-05 19:33:51</t>
  </si>
  <si>
    <t>曾*英</t>
  </si>
  <si>
    <t>135****1232</t>
  </si>
  <si>
    <t>2025-06-05 20:01:23</t>
  </si>
  <si>
    <t>黎*云</t>
  </si>
  <si>
    <t>187****8101</t>
  </si>
  <si>
    <t>2025-06-06 12:12:26</t>
  </si>
  <si>
    <t>杜*仪</t>
  </si>
  <si>
    <t>153****4002</t>
  </si>
  <si>
    <t>2025-06-10 18:34:40</t>
  </si>
  <si>
    <t>2025-06-10 18:35:18</t>
  </si>
  <si>
    <t>新兴县润发电器有限公司 汇总</t>
  </si>
  <si>
    <t>梁*钜</t>
  </si>
  <si>
    <t>134****8189</t>
  </si>
  <si>
    <t>2025-05-31 21:18:26</t>
  </si>
  <si>
    <t>张*香</t>
  </si>
  <si>
    <t>136****3774</t>
  </si>
  <si>
    <t>2025-06-05 15:04:10</t>
  </si>
  <si>
    <t>新兴县尚智电器有限公司 汇总</t>
  </si>
  <si>
    <t>张*祥</t>
  </si>
  <si>
    <t>150****6938</t>
  </si>
  <si>
    <t>2025-05-01</t>
  </si>
  <si>
    <t>张*强</t>
  </si>
  <si>
    <t>186****8352</t>
  </si>
  <si>
    <t>梁*彩</t>
  </si>
  <si>
    <t>189****0997</t>
  </si>
  <si>
    <t>2025-05-10 17:01:29</t>
  </si>
  <si>
    <t>2025-05-10 17:03:35</t>
  </si>
  <si>
    <t>廖*华</t>
  </si>
  <si>
    <t>136****2922</t>
  </si>
  <si>
    <t>2025-05-14 10:21:02</t>
  </si>
  <si>
    <t>谢*福</t>
  </si>
  <si>
    <t>135****6242</t>
  </si>
  <si>
    <t>2025-05-15 17:57:19</t>
  </si>
  <si>
    <t>2025-05-15 17:51:32</t>
  </si>
  <si>
    <t>2025-05-15 17:49:25</t>
  </si>
  <si>
    <t>王*华</t>
  </si>
  <si>
    <t>138****5065</t>
  </si>
  <si>
    <t>伍*维</t>
  </si>
  <si>
    <t>158****0857</t>
  </si>
  <si>
    <t>2025-05-22 20:44:19</t>
  </si>
  <si>
    <t>区*文</t>
  </si>
  <si>
    <t>138****4485</t>
  </si>
  <si>
    <t>麦*群</t>
  </si>
  <si>
    <t>134****9108</t>
  </si>
  <si>
    <t>2025-05-24 16:08:22</t>
  </si>
  <si>
    <t>黄*乾</t>
  </si>
  <si>
    <t>135****3379</t>
  </si>
  <si>
    <t>2025-05-29 18:28:50</t>
  </si>
  <si>
    <t>2025-05-29 18:39:33</t>
  </si>
  <si>
    <t>137****8484</t>
  </si>
  <si>
    <t>2025-05-31 11:38:47</t>
  </si>
  <si>
    <t>谭*强</t>
  </si>
  <si>
    <t>136****9384</t>
  </si>
  <si>
    <t>黄*章</t>
  </si>
  <si>
    <t>139****4086</t>
  </si>
  <si>
    <t>麦*燕</t>
  </si>
  <si>
    <t>189****8456</t>
  </si>
  <si>
    <t>2025-06-01 17:39:22</t>
  </si>
  <si>
    <t>董*菊</t>
  </si>
  <si>
    <t>135****8387</t>
  </si>
  <si>
    <t>李*玉</t>
  </si>
  <si>
    <t>136****4626</t>
  </si>
  <si>
    <t>2025-06-02 14:19:09</t>
  </si>
  <si>
    <t>温*萍</t>
  </si>
  <si>
    <t>130****2782</t>
  </si>
  <si>
    <t>2025-06-02 13:30:04</t>
  </si>
  <si>
    <t>苏*莹</t>
  </si>
  <si>
    <t>152****9168</t>
  </si>
  <si>
    <t>2025-06-02 18:41:55</t>
  </si>
  <si>
    <t>2025-06-02 18:49:56</t>
  </si>
  <si>
    <t>159****1123</t>
  </si>
  <si>
    <t>2025-06-02 19:45:18</t>
  </si>
  <si>
    <t>2025-06-02 19:46:47</t>
  </si>
  <si>
    <t>杨*明</t>
  </si>
  <si>
    <t>135****6636</t>
  </si>
  <si>
    <t>2025-10-15</t>
  </si>
  <si>
    <t>梁*宜</t>
  </si>
  <si>
    <t>136****5594</t>
  </si>
  <si>
    <t>150****9452</t>
  </si>
  <si>
    <t>2025-06-03 20:18:57</t>
  </si>
  <si>
    <t>2025-06-03 20:42:40</t>
  </si>
  <si>
    <t>2025-06-03 20:33:43</t>
  </si>
  <si>
    <t>2025-06-03 21:26:01</t>
  </si>
  <si>
    <t>陈*国</t>
  </si>
  <si>
    <t>130****6548</t>
  </si>
  <si>
    <t>2025-06-03 21:16:57</t>
  </si>
  <si>
    <t>刘*香</t>
  </si>
  <si>
    <t>135****2289</t>
  </si>
  <si>
    <t>2025-06-03 21:12:25</t>
  </si>
  <si>
    <t>刘*龙</t>
  </si>
  <si>
    <t>137****6013</t>
  </si>
  <si>
    <t>2025-06-04 15:39:17</t>
  </si>
  <si>
    <t>区*梅</t>
  </si>
  <si>
    <t>137****7285</t>
  </si>
  <si>
    <t>2025-06-04 16:00:57</t>
  </si>
  <si>
    <t>杨*四</t>
  </si>
  <si>
    <t>137****6260</t>
  </si>
  <si>
    <t>2025-06-04 16:22:10</t>
  </si>
  <si>
    <t>曾*斌</t>
  </si>
  <si>
    <t>134****5882</t>
  </si>
  <si>
    <t>2025-06-04 21:11:43</t>
  </si>
  <si>
    <t>2025-06-04 22:05:41</t>
  </si>
  <si>
    <t>黎*棠</t>
  </si>
  <si>
    <t>188****0842</t>
  </si>
  <si>
    <t>2025-06-05</t>
  </si>
  <si>
    <t>陈*林</t>
  </si>
  <si>
    <t>132****9123</t>
  </si>
  <si>
    <t>2025-06-05 20:41:15</t>
  </si>
  <si>
    <t>欧*焕</t>
  </si>
  <si>
    <t>138****9336</t>
  </si>
  <si>
    <t>2025-06-08 16:42:49</t>
  </si>
  <si>
    <t>董*娥</t>
  </si>
  <si>
    <t>183****2869</t>
  </si>
  <si>
    <t>新兴县涛烨电器销售有限公司 汇总</t>
  </si>
  <si>
    <t>叶*兰</t>
  </si>
  <si>
    <t>189****8987</t>
  </si>
  <si>
    <t>2025-04-03</t>
  </si>
  <si>
    <t>新兴县翔鸿制冷机电设备有限公司 汇总</t>
  </si>
  <si>
    <t>134****7511</t>
  </si>
  <si>
    <t>2025-06-10 20:27:15</t>
  </si>
  <si>
    <t>何*妹</t>
  </si>
  <si>
    <t>199****8076</t>
  </si>
  <si>
    <t>温*香</t>
  </si>
  <si>
    <t>189****9096</t>
  </si>
  <si>
    <t>2025-06-10 17:56:05</t>
  </si>
  <si>
    <t>2025-06-10 17:57:16</t>
  </si>
  <si>
    <t>2025-06-10 17:58:05</t>
  </si>
  <si>
    <t>陈*英</t>
  </si>
  <si>
    <t>182****2799</t>
  </si>
  <si>
    <t>2025-06-10 17:59:53</t>
  </si>
  <si>
    <t>梁*月</t>
  </si>
  <si>
    <t>136****9404</t>
  </si>
  <si>
    <t>2025-06-13</t>
  </si>
  <si>
    <t>赖*琴</t>
  </si>
  <si>
    <t>136****1669</t>
  </si>
  <si>
    <t>2025-06-13 12:47:48</t>
  </si>
  <si>
    <t>叶*乐</t>
  </si>
  <si>
    <t>158****8882</t>
  </si>
  <si>
    <t>2025-06-14</t>
  </si>
  <si>
    <t>黄*敏</t>
  </si>
  <si>
    <t>138****3905</t>
  </si>
  <si>
    <t>2025-06-17 12:24:31</t>
  </si>
  <si>
    <t>2025-06-18 20:11:58</t>
  </si>
  <si>
    <t>135****2784</t>
  </si>
  <si>
    <t>2025-06-18 20:03:19</t>
  </si>
  <si>
    <t>187****8991</t>
  </si>
  <si>
    <t>2025-06-18 21:00:15</t>
  </si>
  <si>
    <t>2025-06-18 18:34:30</t>
  </si>
  <si>
    <t>余*燊</t>
  </si>
  <si>
    <t>156****0425</t>
  </si>
  <si>
    <t>2025-06-18 19:59:09</t>
  </si>
  <si>
    <t>刘*珍</t>
  </si>
  <si>
    <t>158****8138</t>
  </si>
  <si>
    <t>2025-06-18 11:30:09</t>
  </si>
  <si>
    <t>赖*乐</t>
  </si>
  <si>
    <t>158****4633</t>
  </si>
  <si>
    <t>2025-06-18 12:16:04</t>
  </si>
  <si>
    <t>刘*燕</t>
  </si>
  <si>
    <t>152****6991</t>
  </si>
  <si>
    <t>2025-06-19 18:19:49</t>
  </si>
  <si>
    <t>关*银</t>
  </si>
  <si>
    <t>157****5660</t>
  </si>
  <si>
    <t>2025-06-19 16:14:45</t>
  </si>
  <si>
    <t>顾*英</t>
  </si>
  <si>
    <t>189****9998</t>
  </si>
  <si>
    <t>2025-06-19 10:16:07</t>
  </si>
  <si>
    <t>黄*杰</t>
  </si>
  <si>
    <t>186****1495</t>
  </si>
  <si>
    <t>2025-06-19 18:08:57</t>
  </si>
  <si>
    <t>2025-06-19 18:15:19</t>
  </si>
  <si>
    <t>张*仁</t>
  </si>
  <si>
    <t>138****2967</t>
  </si>
  <si>
    <t>2025-06-22 18:19:03</t>
  </si>
  <si>
    <t>欧*</t>
  </si>
  <si>
    <t>130****7430</t>
  </si>
  <si>
    <t>2025-06-22 16:07:58</t>
  </si>
  <si>
    <t>陈*莹</t>
  </si>
  <si>
    <t>134****7906</t>
  </si>
  <si>
    <t>2025-06-22 19:49:32</t>
  </si>
  <si>
    <t>2025-06-22 13:51:18</t>
  </si>
  <si>
    <t>梁*伟</t>
  </si>
  <si>
    <t>150****1894</t>
  </si>
  <si>
    <t>2025-06-22 15:16:12</t>
  </si>
  <si>
    <t>赵*怡</t>
  </si>
  <si>
    <t>139****4536</t>
  </si>
  <si>
    <t>2025-06-23 20:32:46</t>
  </si>
  <si>
    <t>新兴县新大雄鹰电器有限公司 汇总</t>
  </si>
  <si>
    <t>温*连</t>
  </si>
  <si>
    <t>137****6020</t>
  </si>
  <si>
    <t>李*彩</t>
  </si>
  <si>
    <t>150****7205</t>
  </si>
  <si>
    <t>2025-06-22 18:53:52</t>
  </si>
  <si>
    <t>新兴县新坚冷气有限公司 汇总</t>
  </si>
  <si>
    <t>叶*豪</t>
  </si>
  <si>
    <t>189****8499</t>
  </si>
  <si>
    <t>156****1433</t>
  </si>
  <si>
    <t>梁*敏</t>
  </si>
  <si>
    <t>130****7128</t>
  </si>
  <si>
    <t>甘*功</t>
  </si>
  <si>
    <t>130****4178</t>
  </si>
  <si>
    <t>伍*娟</t>
  </si>
  <si>
    <t>182****4286</t>
  </si>
  <si>
    <t>新兴县亿上建筑工程有限公司 汇总</t>
  </si>
  <si>
    <t>梁*彬</t>
  </si>
  <si>
    <t>133****0037</t>
  </si>
  <si>
    <t>新兴县盈业电器销售有限公司 汇总</t>
  </si>
  <si>
    <t>135****7614</t>
  </si>
  <si>
    <t>2025-04-26</t>
  </si>
  <si>
    <t>2025-10-22</t>
  </si>
  <si>
    <t>徐*兰</t>
  </si>
  <si>
    <t>158****3009</t>
  </si>
  <si>
    <t>区*志</t>
  </si>
  <si>
    <t>130****0238</t>
  </si>
  <si>
    <t>2025-05-07</t>
  </si>
  <si>
    <t>新兴县云腾盛电器有限公司 汇总</t>
  </si>
  <si>
    <t>黎*辉</t>
  </si>
  <si>
    <t>138****9008</t>
  </si>
  <si>
    <t>2025-06-03 17:14:18</t>
  </si>
  <si>
    <t>黎*星</t>
  </si>
  <si>
    <t>185****1615</t>
  </si>
  <si>
    <t>2025-06-05 11:33:20</t>
  </si>
  <si>
    <t>2025-06-05 11:35:37</t>
  </si>
  <si>
    <t>黎*东</t>
  </si>
  <si>
    <t>130****0779</t>
  </si>
  <si>
    <t>2025-06-05 11:32:18</t>
  </si>
  <si>
    <t>2025-06-05 11:43:40</t>
  </si>
  <si>
    <t>183****6637</t>
  </si>
  <si>
    <t>2025-06-25 20:46:55</t>
  </si>
  <si>
    <t>2025-06-25 20:48:59</t>
  </si>
  <si>
    <t>新兴县至家电器有限公司 汇总</t>
  </si>
  <si>
    <t>梁*焕</t>
  </si>
  <si>
    <t>134****6744</t>
  </si>
  <si>
    <t>新兴县智创电器有限公司</t>
  </si>
  <si>
    <t>2025-06-19 13:57:17</t>
  </si>
  <si>
    <t>新兴县智创电器有限公司 汇总</t>
  </si>
  <si>
    <t>谭*杰</t>
  </si>
  <si>
    <t>151****1660</t>
  </si>
  <si>
    <t>毅澄管理（云浮市）有限公司</t>
  </si>
  <si>
    <t>毅澄管理（云浮市）有限公司 汇总</t>
  </si>
  <si>
    <t>李*玲</t>
  </si>
  <si>
    <t>137****2112</t>
  </si>
  <si>
    <t>郁南县美之声家用电器有限公司</t>
  </si>
  <si>
    <t>谈*连</t>
  </si>
  <si>
    <t>134****1346</t>
  </si>
  <si>
    <t>范*定</t>
  </si>
  <si>
    <t>138****4584</t>
  </si>
  <si>
    <t>冯*湖</t>
  </si>
  <si>
    <t>136****4188</t>
  </si>
  <si>
    <t>吴*儒</t>
  </si>
  <si>
    <t>137****3476</t>
  </si>
  <si>
    <t>2025-05-17</t>
  </si>
  <si>
    <t>陈*诚</t>
  </si>
  <si>
    <t>130****9770</t>
  </si>
  <si>
    <t>岑*焕</t>
  </si>
  <si>
    <t>135****4891</t>
  </si>
  <si>
    <t>陈*忠</t>
  </si>
  <si>
    <t>134****9382</t>
  </si>
  <si>
    <t>冯*桥</t>
  </si>
  <si>
    <t>139****9888</t>
  </si>
  <si>
    <t>严*平</t>
  </si>
  <si>
    <t>137****9413</t>
  </si>
  <si>
    <t>路*</t>
  </si>
  <si>
    <t>150****1663</t>
  </si>
  <si>
    <t>张*伟</t>
  </si>
  <si>
    <t>159****7796</t>
  </si>
  <si>
    <t>189****6593</t>
  </si>
  <si>
    <t>2025-05-20</t>
  </si>
  <si>
    <t>135****2232</t>
  </si>
  <si>
    <t>张*桃</t>
  </si>
  <si>
    <t>134****9082</t>
  </si>
  <si>
    <t>137****9796</t>
  </si>
  <si>
    <t>陆*培</t>
  </si>
  <si>
    <t>188****0662</t>
  </si>
  <si>
    <t>郑*明</t>
  </si>
  <si>
    <t>134****4974</t>
  </si>
  <si>
    <t>2025-05-23</t>
  </si>
  <si>
    <t>郑*英</t>
  </si>
  <si>
    <t>158****6786</t>
  </si>
  <si>
    <t>叶*潮</t>
  </si>
  <si>
    <t>182****7504</t>
  </si>
  <si>
    <t>136****7275</t>
  </si>
  <si>
    <t>郁南县美之声家用电器有限公司 汇总</t>
  </si>
  <si>
    <t>曾*伟</t>
  </si>
  <si>
    <t>134****6519</t>
  </si>
  <si>
    <t>2025-04-23 10:03:55</t>
  </si>
  <si>
    <t>田*辉</t>
  </si>
  <si>
    <t>139****8363</t>
  </si>
  <si>
    <t>叶*生</t>
  </si>
  <si>
    <t>153****3565</t>
  </si>
  <si>
    <t>禤*健</t>
  </si>
  <si>
    <t>151****0125</t>
  </si>
  <si>
    <t>郁南县强盛电器有限公司 汇总</t>
  </si>
  <si>
    <t>岑*洪</t>
  </si>
  <si>
    <t>137****0379</t>
  </si>
  <si>
    <t>姚*娣</t>
  </si>
  <si>
    <t>135****2250</t>
  </si>
  <si>
    <t>2025-06-01 15:11:11</t>
  </si>
  <si>
    <t>2025-06-01 15:12:51</t>
  </si>
  <si>
    <t>2025-06-01 15:14:32</t>
  </si>
  <si>
    <t>练*濠</t>
  </si>
  <si>
    <t>166****4041</t>
  </si>
  <si>
    <t>2025-06-01 15:16:47</t>
  </si>
  <si>
    <t>陈*果</t>
  </si>
  <si>
    <t>137****6165</t>
  </si>
  <si>
    <t>2025-06-05 20:08:59</t>
  </si>
  <si>
    <t>郁南县顺联电器有限公司 汇总</t>
  </si>
  <si>
    <t>150****7740</t>
  </si>
  <si>
    <t>2025-03-27</t>
  </si>
  <si>
    <t>2025-04-07</t>
  </si>
  <si>
    <t>郁南县钟声电器有限公司 汇总</t>
  </si>
  <si>
    <t>车*连</t>
  </si>
  <si>
    <t>136****0783</t>
  </si>
  <si>
    <t>云浮格越机电有限公司 汇总</t>
  </si>
  <si>
    <t>钟*捷</t>
  </si>
  <si>
    <t>138****7422</t>
  </si>
  <si>
    <t>2025-05-17 16:00:02</t>
  </si>
  <si>
    <t>何*容</t>
  </si>
  <si>
    <t>138****1806</t>
  </si>
  <si>
    <t>2025-06-06 10:19:15</t>
  </si>
  <si>
    <t>张*文</t>
  </si>
  <si>
    <t>138****3789</t>
  </si>
  <si>
    <t>2025-06-18 21:16:26</t>
  </si>
  <si>
    <t>陈*冰</t>
  </si>
  <si>
    <t>180****0804</t>
  </si>
  <si>
    <t>2025-06-18 18:08:26</t>
  </si>
  <si>
    <t>叶*梅</t>
  </si>
  <si>
    <t>137****0451</t>
  </si>
  <si>
    <t>2025-06-23 09:02:54</t>
  </si>
  <si>
    <t>云浮市百乐电器有限公司 汇总</t>
  </si>
  <si>
    <t>简*佳</t>
  </si>
  <si>
    <t>138****3110</t>
  </si>
  <si>
    <t>阙*荣</t>
  </si>
  <si>
    <t>136****5670</t>
  </si>
  <si>
    <t>2025-10-17</t>
  </si>
  <si>
    <t>莫*火</t>
  </si>
  <si>
    <t>134****6550</t>
  </si>
  <si>
    <t>云浮市佰宏电器有限公司 汇总</t>
  </si>
  <si>
    <t>陈*红</t>
  </si>
  <si>
    <t>158****8728</t>
  </si>
  <si>
    <t>2025-04-29</t>
  </si>
  <si>
    <t>2025-09-25</t>
  </si>
  <si>
    <t>谢*菊</t>
  </si>
  <si>
    <t>135****4222</t>
  </si>
  <si>
    <t>2025-06-04 17:12:25</t>
  </si>
  <si>
    <t>2025-06-04 17:13:36</t>
  </si>
  <si>
    <t>成*英</t>
  </si>
  <si>
    <t>138****7222</t>
  </si>
  <si>
    <t>2025-06-18 21:02:29</t>
  </si>
  <si>
    <t>2025-06-18 20:15:11</t>
  </si>
  <si>
    <t>叶*桃</t>
  </si>
  <si>
    <t>138****4686</t>
  </si>
  <si>
    <t>2025-06-18 19:03:55</t>
  </si>
  <si>
    <t>谢*红</t>
  </si>
  <si>
    <t>137****5675</t>
  </si>
  <si>
    <t>2025-06-18 20:52:35</t>
  </si>
  <si>
    <t>刘*玲</t>
  </si>
  <si>
    <t>135****2270</t>
  </si>
  <si>
    <t>2025-06-18 20:17:53</t>
  </si>
  <si>
    <t>叶*谣</t>
  </si>
  <si>
    <t>158****0805</t>
  </si>
  <si>
    <t>2025-06-18 18:31:20</t>
  </si>
  <si>
    <t>2025-06-18 19:17:15</t>
  </si>
  <si>
    <t>叶*仪</t>
  </si>
  <si>
    <t>158****8357</t>
  </si>
  <si>
    <t>2025-06-19 14:54:58</t>
  </si>
  <si>
    <t>冯*欢</t>
  </si>
  <si>
    <t>138****8689</t>
  </si>
  <si>
    <t>2025-06-19 20:55:09</t>
  </si>
  <si>
    <t>丁*敏</t>
  </si>
  <si>
    <t>186****3707</t>
  </si>
  <si>
    <t>2025-06-19 19:29:15</t>
  </si>
  <si>
    <t>欧*琼</t>
  </si>
  <si>
    <t>134****2527</t>
  </si>
  <si>
    <t>2025-06-19 22:19:45</t>
  </si>
  <si>
    <t>2025-06-19 20:59:44</t>
  </si>
  <si>
    <t>李*飞</t>
  </si>
  <si>
    <t>137****6076</t>
  </si>
  <si>
    <t>2025-06-19 22:04:17</t>
  </si>
  <si>
    <t>梁*娟</t>
  </si>
  <si>
    <t>135****5580</t>
  </si>
  <si>
    <t>2025-06-20 21:38:57</t>
  </si>
  <si>
    <t>唐*婷</t>
  </si>
  <si>
    <t>188****3773</t>
  </si>
  <si>
    <t>2025-06-20 20:54:10</t>
  </si>
  <si>
    <t>2025-06-21 22:09:27</t>
  </si>
  <si>
    <t>2025-06-22 20:18:38</t>
  </si>
  <si>
    <t>梁*宁</t>
  </si>
  <si>
    <t>135****6998</t>
  </si>
  <si>
    <t>2025-06-22 20:39:19</t>
  </si>
  <si>
    <t>2025-06-22 21:10:25</t>
  </si>
  <si>
    <t>陆*堂</t>
  </si>
  <si>
    <t>139****8708</t>
  </si>
  <si>
    <t>2025-06-23 17:36:42</t>
  </si>
  <si>
    <t>云浮市诚明九记电器有限公司 汇总</t>
  </si>
  <si>
    <t>邱*燕</t>
  </si>
  <si>
    <t>135****0857</t>
  </si>
  <si>
    <t>云浮市大拇指电器有限公司</t>
  </si>
  <si>
    <t>2025-06-18 09:49:19</t>
  </si>
  <si>
    <t>2025-06-18 09:52:23</t>
  </si>
  <si>
    <t>云浮市大拇指电器有限公司 汇总</t>
  </si>
  <si>
    <t>杨*秀</t>
  </si>
  <si>
    <t>138****1904</t>
  </si>
  <si>
    <t>2025-05-18 14:22:02</t>
  </si>
  <si>
    <t>2025-06-30</t>
  </si>
  <si>
    <t>2025-05-18 14:24:22</t>
  </si>
  <si>
    <t>2025-05-18 14:23:32</t>
  </si>
  <si>
    <t>聂*容</t>
  </si>
  <si>
    <t>150****1009</t>
  </si>
  <si>
    <t>2025-05-18 14:51:28</t>
  </si>
  <si>
    <t>陈*妍</t>
  </si>
  <si>
    <t>138****8006</t>
  </si>
  <si>
    <t>2025-06-08 20:56:41</t>
  </si>
  <si>
    <t>云浮市恩桐贸易有限公司 汇总</t>
  </si>
  <si>
    <t>郑*文</t>
  </si>
  <si>
    <t>138****3916</t>
  </si>
  <si>
    <t>2025-06-04 15:05:30</t>
  </si>
  <si>
    <t>2025-06-04 15:06:49</t>
  </si>
  <si>
    <t>梁*梅</t>
  </si>
  <si>
    <t>138****3785</t>
  </si>
  <si>
    <t>2025-06-06 13:18:14</t>
  </si>
  <si>
    <t>云浮市恒升电器有限公司 汇总</t>
  </si>
  <si>
    <t>138****7723</t>
  </si>
  <si>
    <t>2025-06-06 21:53:49</t>
  </si>
  <si>
    <t>2025-06-06 21:54:50</t>
  </si>
  <si>
    <t>2025-06-06 21:48:21</t>
  </si>
  <si>
    <t>2025-06-06 21:49:05</t>
  </si>
  <si>
    <t>2025-06-06 21:56:39</t>
  </si>
  <si>
    <t>2025-06-06 21:55:46</t>
  </si>
  <si>
    <t>186****9299</t>
  </si>
  <si>
    <t>2025-06-06 22:02:25</t>
  </si>
  <si>
    <t>林*华</t>
  </si>
  <si>
    <t>139****4950</t>
  </si>
  <si>
    <t>2025-06-07 09:00:45</t>
  </si>
  <si>
    <t>2025-06-07 08:58:56</t>
  </si>
  <si>
    <t>2025-06-07 09:08:51</t>
  </si>
  <si>
    <t>范*浩</t>
  </si>
  <si>
    <t>158****1189</t>
  </si>
  <si>
    <t>2025-06-08 14:20:57</t>
  </si>
  <si>
    <t>2025-06-08 14:20:02</t>
  </si>
  <si>
    <t>梁*杰</t>
  </si>
  <si>
    <t>158****1269</t>
  </si>
  <si>
    <t>2025-06-08 14:48:11</t>
  </si>
  <si>
    <t>黄*云</t>
  </si>
  <si>
    <t>137****8548</t>
  </si>
  <si>
    <t>2025-06-09 10:47:12</t>
  </si>
  <si>
    <t>李*森</t>
  </si>
  <si>
    <t>136****8489</t>
  </si>
  <si>
    <t>2025-06-09 10:59:07</t>
  </si>
  <si>
    <t>陶*月</t>
  </si>
  <si>
    <t>180****9112</t>
  </si>
  <si>
    <t>2025-06-09 14:27:17</t>
  </si>
  <si>
    <t>2025-06-09 14:28:45</t>
  </si>
  <si>
    <t>禤*江</t>
  </si>
  <si>
    <t>134****0969</t>
  </si>
  <si>
    <t>2025-06-09 15:16:20</t>
  </si>
  <si>
    <t>范*标</t>
  </si>
  <si>
    <t>135****3428</t>
  </si>
  <si>
    <t>2025-06-09 17:17:36</t>
  </si>
  <si>
    <t>梁*达</t>
  </si>
  <si>
    <t>138****2072</t>
  </si>
  <si>
    <t>2025-06-09 20:26:13</t>
  </si>
  <si>
    <t>183****3132</t>
  </si>
  <si>
    <t>2025-06-10 09:57:19</t>
  </si>
  <si>
    <t>黄*媚</t>
  </si>
  <si>
    <t>138****9652</t>
  </si>
  <si>
    <t>2025-06-12 11:24:58</t>
  </si>
  <si>
    <t>云浮市华丽电器有限公司 汇总</t>
  </si>
  <si>
    <t>叶*辉</t>
  </si>
  <si>
    <t>188****6590</t>
  </si>
  <si>
    <t>2025-05-05 21:38:03</t>
  </si>
  <si>
    <t>陈*铎</t>
  </si>
  <si>
    <t>139****2349</t>
  </si>
  <si>
    <t>2025-05-05 21:40:53</t>
  </si>
  <si>
    <t>2025-05-05 21:41:47</t>
  </si>
  <si>
    <t>植*华</t>
  </si>
  <si>
    <t>138****9619</t>
  </si>
  <si>
    <t>2025-06-23 17:58:35</t>
  </si>
  <si>
    <t>罗*颜</t>
  </si>
  <si>
    <t>180****1800</t>
  </si>
  <si>
    <t>2025-06-23 21:49:43</t>
  </si>
  <si>
    <t>云浮市华予机电设备科技有限公司 汇总</t>
  </si>
  <si>
    <t>罗*华</t>
  </si>
  <si>
    <t>139****3118</t>
  </si>
  <si>
    <t>2025-05-14 18:01:33</t>
  </si>
  <si>
    <t>江*康</t>
  </si>
  <si>
    <t>135****5222</t>
  </si>
  <si>
    <t>2025-05-14 19:50:06</t>
  </si>
  <si>
    <t>何*军</t>
  </si>
  <si>
    <t>135****8940</t>
  </si>
  <si>
    <t>2025-05-15 19:29:40</t>
  </si>
  <si>
    <t>廖*怡</t>
  </si>
  <si>
    <t>191****9502</t>
  </si>
  <si>
    <t>2025-05-16 14:28:03</t>
  </si>
  <si>
    <t>叶*</t>
  </si>
  <si>
    <t>133****3030</t>
  </si>
  <si>
    <t>2025-05-17 18:44:43</t>
  </si>
  <si>
    <t>卢*文</t>
  </si>
  <si>
    <t>136****6082</t>
  </si>
  <si>
    <t>2025-10-24</t>
  </si>
  <si>
    <t>2025-05-25 12:47:59</t>
  </si>
  <si>
    <t>芦*</t>
  </si>
  <si>
    <t>189****1713</t>
  </si>
  <si>
    <t>2025-05-27 13:01:09</t>
  </si>
  <si>
    <t>梁*媚</t>
  </si>
  <si>
    <t>138****6096</t>
  </si>
  <si>
    <t>2025-05-27 16:27:04</t>
  </si>
  <si>
    <t>陈*河</t>
  </si>
  <si>
    <t>158****0112</t>
  </si>
  <si>
    <t>2025-05-28 21:40:18</t>
  </si>
  <si>
    <t>张*敏</t>
  </si>
  <si>
    <t>134****7738</t>
  </si>
  <si>
    <t>2025-05-29 19:14:00</t>
  </si>
  <si>
    <t>陈*兴</t>
  </si>
  <si>
    <t>134****7809</t>
  </si>
  <si>
    <t>2025-06-02 18:51:58</t>
  </si>
  <si>
    <t>2025-06-02 18:50:13</t>
  </si>
  <si>
    <t>梁*森</t>
  </si>
  <si>
    <t>135****9590</t>
  </si>
  <si>
    <t>2025-06-02 20:51:40</t>
  </si>
  <si>
    <t>陈*茹</t>
  </si>
  <si>
    <t>177****2568</t>
  </si>
  <si>
    <t>2025-06-03 11:22:00</t>
  </si>
  <si>
    <t>2025-06-03 11:22:55</t>
  </si>
  <si>
    <t>2025-06-03 11:38:23</t>
  </si>
  <si>
    <t>陈*勇</t>
  </si>
  <si>
    <t>138****9351</t>
  </si>
  <si>
    <t>2025-06-03 11:47:35</t>
  </si>
  <si>
    <t>2025-06-03 11:48:27</t>
  </si>
  <si>
    <t>2025-06-04 20:27:33</t>
  </si>
  <si>
    <t>李*良</t>
  </si>
  <si>
    <t>134****5610</t>
  </si>
  <si>
    <t>2025-06-04 20:56:06</t>
  </si>
  <si>
    <t>2025-06-04 20:53:17</t>
  </si>
  <si>
    <t>2025-06-04 20:54:06</t>
  </si>
  <si>
    <t>江*良</t>
  </si>
  <si>
    <t>134****0033</t>
  </si>
  <si>
    <t>2025-06-06 15:00:16</t>
  </si>
  <si>
    <t>陈*桂</t>
  </si>
  <si>
    <t>138****8783</t>
  </si>
  <si>
    <t>2025-06-07 16:25:04</t>
  </si>
  <si>
    <t>2025-06-07 16:26:22</t>
  </si>
  <si>
    <t>陈*浩</t>
  </si>
  <si>
    <t>188****1145</t>
  </si>
  <si>
    <t>2025-06-07 16:48:46</t>
  </si>
  <si>
    <t>简*燕</t>
  </si>
  <si>
    <t>135****7955</t>
  </si>
  <si>
    <t>2025-06-07 21:25:48</t>
  </si>
  <si>
    <t>林*珍</t>
  </si>
  <si>
    <t>152****3017</t>
  </si>
  <si>
    <t>2025-06-08 10:31:24</t>
  </si>
  <si>
    <t>2025-06-08 10:32:13</t>
  </si>
  <si>
    <t>王*莲</t>
  </si>
  <si>
    <t>137****4194</t>
  </si>
  <si>
    <t>2025-06-08 10:51:33</t>
  </si>
  <si>
    <t>2025-06-08 10:52:38</t>
  </si>
  <si>
    <t>孟*庆</t>
  </si>
  <si>
    <t>138****9758</t>
  </si>
  <si>
    <t>2025-06-08 12:56:21</t>
  </si>
  <si>
    <t>183****1065</t>
  </si>
  <si>
    <t>2025-06-08 15:56:12</t>
  </si>
  <si>
    <t>朱*彬</t>
  </si>
  <si>
    <t>156****7852</t>
  </si>
  <si>
    <t>2025-06-08 20:46:46</t>
  </si>
  <si>
    <t>2025-06-09 15:26:47</t>
  </si>
  <si>
    <t>2025-06-09 15:27:54</t>
  </si>
  <si>
    <t>杜*华</t>
  </si>
  <si>
    <t>181****5222</t>
  </si>
  <si>
    <t>2025-06-10 19:44:25</t>
  </si>
  <si>
    <t>邹*霞</t>
  </si>
  <si>
    <t>137****2052</t>
  </si>
  <si>
    <t>2025-06-10 11:33:55</t>
  </si>
  <si>
    <t>阮*琳</t>
  </si>
  <si>
    <t>136****5479</t>
  </si>
  <si>
    <t>2025-06-14 16:42:22</t>
  </si>
  <si>
    <t>云浮市华悦电器有限公司 汇总</t>
  </si>
  <si>
    <t>137****5090</t>
  </si>
  <si>
    <t>2025-04-29 20:54:26</t>
  </si>
  <si>
    <t>139****1932</t>
  </si>
  <si>
    <t>2025-05-03 16:11:12</t>
  </si>
  <si>
    <t>139****7941</t>
  </si>
  <si>
    <t>2025-05-06 18:35:47</t>
  </si>
  <si>
    <t>林*坚</t>
  </si>
  <si>
    <t>134****1080</t>
  </si>
  <si>
    <t>2025-05-07 15:29:16</t>
  </si>
  <si>
    <t>刘*民</t>
  </si>
  <si>
    <t>139****9281</t>
  </si>
  <si>
    <t>2025-05-09 13:15:32</t>
  </si>
  <si>
    <t>梁*傑</t>
  </si>
  <si>
    <t>2025-05-16 11:32:21</t>
  </si>
  <si>
    <t>137****3736</t>
  </si>
  <si>
    <t>2025-05-16 13:21:31</t>
  </si>
  <si>
    <t>2025-05-16 13:23:58</t>
  </si>
  <si>
    <t>曾*周</t>
  </si>
  <si>
    <t>136****1685</t>
  </si>
  <si>
    <t>2025-05-16 13:29:19</t>
  </si>
  <si>
    <t>何*强</t>
  </si>
  <si>
    <t>137****7782</t>
  </si>
  <si>
    <t>2025-05-17 10:39:18</t>
  </si>
  <si>
    <t>云浮市京猫电器有限公司 汇总</t>
  </si>
  <si>
    <t>180****9398</t>
  </si>
  <si>
    <t>莫*霞</t>
  </si>
  <si>
    <t>150****3398</t>
  </si>
  <si>
    <t>2025-04-08</t>
  </si>
  <si>
    <t>陆*波</t>
  </si>
  <si>
    <t>138****5217</t>
  </si>
  <si>
    <t>平*珊</t>
  </si>
  <si>
    <t>137****6957</t>
  </si>
  <si>
    <t>欧*玲</t>
  </si>
  <si>
    <t>183****9777</t>
  </si>
  <si>
    <t>云浮市利华商贸有限公司 汇总</t>
  </si>
  <si>
    <t>李*赫</t>
  </si>
  <si>
    <t>138****8082</t>
  </si>
  <si>
    <t>云浮市耐特建材有限责任公司</t>
  </si>
  <si>
    <t>2025-05-09</t>
  </si>
  <si>
    <t>云浮市耐特建材有限责任公司 汇总</t>
  </si>
  <si>
    <t>莫*忠</t>
  </si>
  <si>
    <t>138****4448</t>
  </si>
  <si>
    <t>聂*权</t>
  </si>
  <si>
    <t>138****7920</t>
  </si>
  <si>
    <t>云浮市世纪鸿业机电设备有限公司 汇总</t>
  </si>
  <si>
    <t>138****9699</t>
  </si>
  <si>
    <t>2025-01-12</t>
  </si>
  <si>
    <t>张*彬</t>
  </si>
  <si>
    <t>182****8569</t>
  </si>
  <si>
    <t>2025-01-21</t>
  </si>
  <si>
    <t>范*碧</t>
  </si>
  <si>
    <t>137****1696</t>
  </si>
  <si>
    <t>2025-01-22</t>
  </si>
  <si>
    <t>2025-02-17</t>
  </si>
  <si>
    <t>187****0883</t>
  </si>
  <si>
    <t>2025-03-14</t>
  </si>
  <si>
    <t>杨*卉</t>
  </si>
  <si>
    <t>139****0380</t>
  </si>
  <si>
    <t>杜*裕</t>
  </si>
  <si>
    <t>152****3975</t>
  </si>
  <si>
    <t>林*娣</t>
  </si>
  <si>
    <t>188****4865</t>
  </si>
  <si>
    <t>136****9898</t>
  </si>
  <si>
    <t>琚*利</t>
  </si>
  <si>
    <t>186****1219</t>
  </si>
  <si>
    <t>陈*炫</t>
  </si>
  <si>
    <t>137****5927</t>
  </si>
  <si>
    <t>陈*飞</t>
  </si>
  <si>
    <t>180****9993</t>
  </si>
  <si>
    <t>郭*伟</t>
  </si>
  <si>
    <t>180****3088</t>
  </si>
  <si>
    <t>谢*芳</t>
  </si>
  <si>
    <t>134****9220</t>
  </si>
  <si>
    <t>苏*霞</t>
  </si>
  <si>
    <t>139****5419</t>
  </si>
  <si>
    <t>183****5878</t>
  </si>
  <si>
    <t>2025-06-05 15:01:21</t>
  </si>
  <si>
    <t>李*方</t>
  </si>
  <si>
    <t>136****4726</t>
  </si>
  <si>
    <t>2025-06-05 21:03:02</t>
  </si>
  <si>
    <t>2025-06-05 21:01:07</t>
  </si>
  <si>
    <t>张*群</t>
  </si>
  <si>
    <t>134****0226</t>
  </si>
  <si>
    <t>云浮市腾翔电器销售有限公司 汇总</t>
  </si>
  <si>
    <t>余*洪</t>
  </si>
  <si>
    <t>134****6472</t>
  </si>
  <si>
    <t>云浮市添美电器有限公司</t>
  </si>
  <si>
    <t>2025-05-21 17:55:32</t>
  </si>
  <si>
    <t>龚*兰</t>
  </si>
  <si>
    <t>136****5465</t>
  </si>
  <si>
    <t>2025-05-23 11:17:21</t>
  </si>
  <si>
    <t>谢*辉</t>
  </si>
  <si>
    <t>134****1326</t>
  </si>
  <si>
    <t>2025-05-23 14:59:03</t>
  </si>
  <si>
    <t>2025-05-23 15:00:15</t>
  </si>
  <si>
    <t>黄*洪</t>
  </si>
  <si>
    <t>130****7733</t>
  </si>
  <si>
    <t>2025-05-23 17:52:26</t>
  </si>
  <si>
    <t>麦*志</t>
  </si>
  <si>
    <t>138****0043</t>
  </si>
  <si>
    <t>2025-05-23 19:55:43</t>
  </si>
  <si>
    <t>2025-05-23 19:57:48</t>
  </si>
  <si>
    <t>2025-05-23 19:59:23</t>
  </si>
  <si>
    <t>郭*文</t>
  </si>
  <si>
    <t>159****1037</t>
  </si>
  <si>
    <t>2025-05-24 09:44:36</t>
  </si>
  <si>
    <t>云浮市添美电器有限公司 汇总</t>
  </si>
  <si>
    <t>梁*亮</t>
  </si>
  <si>
    <t>186****6607</t>
  </si>
  <si>
    <t>2025-06-10 13:45:24</t>
  </si>
  <si>
    <t>王*珍</t>
  </si>
  <si>
    <t>187****8516</t>
  </si>
  <si>
    <t>2025-06-10 13:43:02</t>
  </si>
  <si>
    <t>钟*珍</t>
  </si>
  <si>
    <t>158****9054</t>
  </si>
  <si>
    <t>2025-06-10 13:35:41</t>
  </si>
  <si>
    <t>2025-06-10 13:38:34</t>
  </si>
  <si>
    <t>云浮市同宏建筑科技有限公司 汇总</t>
  </si>
  <si>
    <t>王*元</t>
  </si>
  <si>
    <t>139****1457</t>
  </si>
  <si>
    <t>云浮市鑫隆泰装饰工程有限公司</t>
  </si>
  <si>
    <t>2025-10-30</t>
  </si>
  <si>
    <t>云浮市鑫隆泰装饰工程有限公司 汇总</t>
  </si>
  <si>
    <t>张*发</t>
  </si>
  <si>
    <t>134****8800</t>
  </si>
  <si>
    <t>云浮市鑫亿电器有限公司</t>
  </si>
  <si>
    <t>黄*波</t>
  </si>
  <si>
    <t>134****6622</t>
  </si>
  <si>
    <t>云浮市鑫亿电器有限公司 汇总</t>
  </si>
  <si>
    <t>潘*仲</t>
  </si>
  <si>
    <t>135****9201</t>
  </si>
  <si>
    <t>2025-06-17 12:38:37</t>
  </si>
  <si>
    <t>云浮市雄城电器有限公司 汇总</t>
  </si>
  <si>
    <t>158****7119</t>
  </si>
  <si>
    <t>2025-09-24</t>
  </si>
  <si>
    <t>陈*南</t>
  </si>
  <si>
    <t>131****0362</t>
  </si>
  <si>
    <t>苏*连</t>
  </si>
  <si>
    <t>150****7693</t>
  </si>
  <si>
    <t>云浮市迅敏电器有限公司 汇总</t>
  </si>
  <si>
    <t>180****5567</t>
  </si>
  <si>
    <t>2025-06-18 16:54:14</t>
  </si>
  <si>
    <t>159****3346</t>
  </si>
  <si>
    <t>电脑补贴</t>
  </si>
  <si>
    <t>2025-06-18 20:39:17</t>
  </si>
  <si>
    <t>王*丹</t>
  </si>
  <si>
    <t>134****3140</t>
  </si>
  <si>
    <t>2025-06-18 22:19:27</t>
  </si>
  <si>
    <t>黄*</t>
  </si>
  <si>
    <t>150****2770</t>
  </si>
  <si>
    <t>2025-06-19 11:10:48</t>
  </si>
  <si>
    <t>冯*燕</t>
  </si>
  <si>
    <t>183****1118</t>
  </si>
  <si>
    <t>麦*堂</t>
  </si>
  <si>
    <t>150****6893</t>
  </si>
  <si>
    <t>2025-06-22 21:51:15</t>
  </si>
  <si>
    <t>云浮市盈信鸽通讯有限公司 汇总</t>
  </si>
  <si>
    <t>管*瑞</t>
  </si>
  <si>
    <t>183****0446</t>
  </si>
  <si>
    <t>2025-04-30</t>
  </si>
  <si>
    <t>潘*杨</t>
  </si>
  <si>
    <t>135****7371</t>
  </si>
  <si>
    <t>云浮市永鸿电器有限公司 汇总</t>
  </si>
  <si>
    <t>曾*昌</t>
  </si>
  <si>
    <t>139****1226</t>
  </si>
  <si>
    <t>2025-05-10 21:18:13</t>
  </si>
  <si>
    <t>罗*幸</t>
  </si>
  <si>
    <t>189****8183</t>
  </si>
  <si>
    <t>2025-06-07 19:25:54</t>
  </si>
  <si>
    <t>雷*波</t>
  </si>
  <si>
    <t>134****6438</t>
  </si>
  <si>
    <t>2025-06-09 15:51:39</t>
  </si>
  <si>
    <t>廖*钊</t>
  </si>
  <si>
    <t>134****4212</t>
  </si>
  <si>
    <t>戴*玲</t>
  </si>
  <si>
    <t>138****7002</t>
  </si>
  <si>
    <t>2025-06-09 21:55:28</t>
  </si>
  <si>
    <t>黄*焕</t>
  </si>
  <si>
    <t>135****5488</t>
  </si>
  <si>
    <t>2025-06-09 21:57:13</t>
  </si>
  <si>
    <t>邓*文</t>
  </si>
  <si>
    <t>186****8808</t>
  </si>
  <si>
    <t>2025-06-11 21:13:42</t>
  </si>
  <si>
    <t>严*飞</t>
  </si>
  <si>
    <t>185****1323</t>
  </si>
  <si>
    <t>2025-06-11 21:26:45</t>
  </si>
  <si>
    <t>蔡*琼</t>
  </si>
  <si>
    <t>199****0213</t>
  </si>
  <si>
    <t>2025-06-15 21:18:35</t>
  </si>
  <si>
    <t>何*华</t>
  </si>
  <si>
    <t>187****1175</t>
  </si>
  <si>
    <t>2025-06-18 21:40:50</t>
  </si>
  <si>
    <t>区*欣</t>
  </si>
  <si>
    <t>132****6250</t>
  </si>
  <si>
    <t>2025-06-18 16:23:05</t>
  </si>
  <si>
    <t>2025-06-18 21:34:58</t>
  </si>
  <si>
    <t>2025-06-19 18:52:18</t>
  </si>
  <si>
    <t>2025-06-20 12:04:51</t>
  </si>
  <si>
    <t>潘*源</t>
  </si>
  <si>
    <t>151****3118</t>
  </si>
  <si>
    <t>2025-06-20 18:55:24</t>
  </si>
  <si>
    <t>朱*梅</t>
  </si>
  <si>
    <t>135****7580</t>
  </si>
  <si>
    <t>2025-06-20 21:04:33</t>
  </si>
  <si>
    <t>刘*忠</t>
  </si>
  <si>
    <t>137****0372</t>
  </si>
  <si>
    <t>2025-06-20 17:11:31</t>
  </si>
  <si>
    <t>何*珊</t>
  </si>
  <si>
    <t>134****9904</t>
  </si>
  <si>
    <t>2025-06-21 19:03:46</t>
  </si>
  <si>
    <t>谢*其</t>
  </si>
  <si>
    <t>137****3626</t>
  </si>
  <si>
    <t>2025-06-22 20:09:36</t>
  </si>
  <si>
    <t>叶*聪</t>
  </si>
  <si>
    <t>152****4766</t>
  </si>
  <si>
    <t>2025-06-22 18:38:08</t>
  </si>
  <si>
    <t>139****8000</t>
  </si>
  <si>
    <t>2025-06-23 15:31:03</t>
  </si>
  <si>
    <t>朱*才</t>
  </si>
  <si>
    <t>138****0010</t>
  </si>
  <si>
    <t>2025-06-23 12:57:08</t>
  </si>
  <si>
    <t>云浮市宇信电器有限公司 汇总</t>
  </si>
  <si>
    <t>莫*梅</t>
  </si>
  <si>
    <t>188****4695</t>
  </si>
  <si>
    <t>云浮市裕盛电器有限公司</t>
  </si>
  <si>
    <t>2025-06-08 18:16:33</t>
  </si>
  <si>
    <t>邱*莹</t>
  </si>
  <si>
    <t>153****6645</t>
  </si>
  <si>
    <t>2025-06-18 18:29:32</t>
  </si>
  <si>
    <t>钟*华</t>
  </si>
  <si>
    <t>134****3178</t>
  </si>
  <si>
    <t>2025-06-18 14:57:40</t>
  </si>
  <si>
    <t>乔*鑫</t>
  </si>
  <si>
    <t>138****6061</t>
  </si>
  <si>
    <t>2025-06-18 14:46:48</t>
  </si>
  <si>
    <t>云浮市裕盛电器有限公司 汇总</t>
  </si>
  <si>
    <t>程*益</t>
  </si>
  <si>
    <t>189****8106</t>
  </si>
  <si>
    <t>2025-06-06 20:53:39</t>
  </si>
  <si>
    <t>彭*红</t>
  </si>
  <si>
    <t>189****9039</t>
  </si>
  <si>
    <t>2025-06-06 21:06:30</t>
  </si>
  <si>
    <t>138****1326</t>
  </si>
  <si>
    <t>2025-06-09 10:38:14</t>
  </si>
  <si>
    <t>2025-06-09 10:40:37</t>
  </si>
  <si>
    <t>李*喜</t>
  </si>
  <si>
    <t>134****3518</t>
  </si>
  <si>
    <t>2025-06-09 15:04:50</t>
  </si>
  <si>
    <t>2025-06-09 15:08:02</t>
  </si>
  <si>
    <t>2025-06-09 15:31:43</t>
  </si>
  <si>
    <t>2025-06-09 15:04:10</t>
  </si>
  <si>
    <t>钟*苓</t>
  </si>
  <si>
    <t>198****9297</t>
  </si>
  <si>
    <t>2025-06-15 09:33:01</t>
  </si>
  <si>
    <t>刘*河</t>
  </si>
  <si>
    <t>173****4500</t>
  </si>
  <si>
    <t>2025-06-19 12:38:49</t>
  </si>
  <si>
    <t>练*玲</t>
  </si>
  <si>
    <t>138****3759</t>
  </si>
  <si>
    <t>2025-06-20 12:44:43</t>
  </si>
  <si>
    <t>云浮市云安区永强电器有限公司 汇总</t>
  </si>
  <si>
    <t>冯*彩</t>
  </si>
  <si>
    <t>136****3622</t>
  </si>
  <si>
    <t>云浮市云城区佳利电器贸易有限公司</t>
  </si>
  <si>
    <t>陈*媚</t>
  </si>
  <si>
    <t>134****8068</t>
  </si>
  <si>
    <t>139****4002</t>
  </si>
  <si>
    <t>云浮市云城区佳利电器贸易有限公司 汇总</t>
  </si>
  <si>
    <t>吴*禧</t>
  </si>
  <si>
    <t>136****2715</t>
  </si>
  <si>
    <t>2025-01-23 20:57:31</t>
  </si>
  <si>
    <t>2025-01-25</t>
  </si>
  <si>
    <t>潘*萍</t>
  </si>
  <si>
    <t>187****9579</t>
  </si>
  <si>
    <t>2025-01-25 16:04:48</t>
  </si>
  <si>
    <t>2025-01-26</t>
  </si>
  <si>
    <t>2025-06-16 15:53:40</t>
  </si>
  <si>
    <t>云浮市云城区金信鸽科技有限公司 汇总</t>
  </si>
  <si>
    <t>邓*华</t>
  </si>
  <si>
    <t>136****4033</t>
  </si>
  <si>
    <t>2025-05-03 11:04:16</t>
  </si>
  <si>
    <t>邓*铭</t>
  </si>
  <si>
    <t>138****3023</t>
  </si>
  <si>
    <t>2025-05-24 12:47:45</t>
  </si>
  <si>
    <t>2025-05-27</t>
  </si>
  <si>
    <t>李*新</t>
  </si>
  <si>
    <t>138****0883</t>
  </si>
  <si>
    <t>2025-05-25 14:56:26</t>
  </si>
  <si>
    <t>李*华</t>
  </si>
  <si>
    <t>138****4386</t>
  </si>
  <si>
    <t>2025-05-25 15:04:51</t>
  </si>
  <si>
    <t>2025-05-25 15:07:18</t>
  </si>
  <si>
    <t>2025-05-25 15:11:46</t>
  </si>
  <si>
    <t>严*礼</t>
  </si>
  <si>
    <t>138****9871</t>
  </si>
  <si>
    <t>2025-05-30 14:47:56</t>
  </si>
  <si>
    <t>2025-05-30 14:49:34</t>
  </si>
  <si>
    <t>赖*勇</t>
  </si>
  <si>
    <t>139****7882</t>
  </si>
  <si>
    <t>2025-06-22 10:26:36</t>
  </si>
  <si>
    <t>云浮市云穗机电制冷有限公司 汇总</t>
  </si>
  <si>
    <t>139****5571</t>
  </si>
  <si>
    <t>朱*斯</t>
  </si>
  <si>
    <t>138****2289</t>
  </si>
  <si>
    <t>李*泽</t>
  </si>
  <si>
    <t>137****8949</t>
  </si>
  <si>
    <t>衣物护理机补贴</t>
  </si>
  <si>
    <t>潘*梅</t>
  </si>
  <si>
    <t>152****4400</t>
  </si>
  <si>
    <t>蒸烤机补贴</t>
  </si>
  <si>
    <t>陈*誉</t>
  </si>
  <si>
    <t>139****8433</t>
  </si>
  <si>
    <t>云浮市臻品电器有限公司 汇总</t>
  </si>
  <si>
    <t>李*醒</t>
  </si>
  <si>
    <t>138****9296</t>
  </si>
  <si>
    <t>2025-05-02 14:13:40</t>
  </si>
  <si>
    <t>张*铖</t>
  </si>
  <si>
    <t>153****6496</t>
  </si>
  <si>
    <t>2025-05-03 14:09:36</t>
  </si>
  <si>
    <t>2025-05-03 14:12:24</t>
  </si>
  <si>
    <t>陈*劲</t>
  </si>
  <si>
    <t>158****7388</t>
  </si>
  <si>
    <t>2025-05-03 21:29:45</t>
  </si>
  <si>
    <t>云浮市智美机电有限公司 汇总</t>
  </si>
  <si>
    <t>附表2：</t>
  </si>
  <si>
    <t>新一批3C类“以旧换新”补贴申请审核明细表（第二十六批）</t>
  </si>
  <si>
    <t>新3C类型</t>
  </si>
  <si>
    <t>新3C能效</t>
  </si>
  <si>
    <t>新3C交易时间</t>
  </si>
  <si>
    <t>新3C数量</t>
  </si>
  <si>
    <t>新3C开票日期</t>
  </si>
  <si>
    <t>新3C发票含税发票金额</t>
  </si>
  <si>
    <t>新3C发票不含税发票金额</t>
  </si>
  <si>
    <t>参与申请补贴额的3C价格</t>
  </si>
  <si>
    <t>罗*江</t>
  </si>
  <si>
    <t>186****1577</t>
  </si>
  <si>
    <t>手机</t>
  </si>
  <si>
    <t>L0</t>
  </si>
  <si>
    <t>2025-07-23</t>
  </si>
  <si>
    <t>2025-10-08</t>
  </si>
  <si>
    <t>广东翰锋科技有限公司 汇总</t>
  </si>
  <si>
    <t>黄*柑</t>
  </si>
  <si>
    <t>182****2966</t>
  </si>
  <si>
    <t>广东泰川科技有限公司云浮兴云营业厅</t>
  </si>
  <si>
    <t>谢*英</t>
  </si>
  <si>
    <t>198****8818</t>
  </si>
  <si>
    <t>冯*池</t>
  </si>
  <si>
    <t>182****3886</t>
  </si>
  <si>
    <t>135****9073</t>
  </si>
  <si>
    <t>廖*水</t>
  </si>
  <si>
    <t>178****1739</t>
  </si>
  <si>
    <t>智能手表手环</t>
  </si>
  <si>
    <t>183****2427</t>
  </si>
  <si>
    <t>陈*朝</t>
  </si>
  <si>
    <t>188****3312</t>
  </si>
  <si>
    <t>孙*铭</t>
  </si>
  <si>
    <t>138****0687</t>
  </si>
  <si>
    <t>张*灿</t>
  </si>
  <si>
    <t>151****2291</t>
  </si>
  <si>
    <t>邱*生</t>
  </si>
  <si>
    <t>158****3889</t>
  </si>
  <si>
    <t>138****2323</t>
  </si>
  <si>
    <t>丘*燕</t>
  </si>
  <si>
    <t>135****1342</t>
  </si>
  <si>
    <t>郝*</t>
  </si>
  <si>
    <t>136****7601</t>
  </si>
  <si>
    <t>133****6080</t>
  </si>
  <si>
    <t>许*</t>
  </si>
  <si>
    <t>134****2940</t>
  </si>
  <si>
    <t>黄*胜</t>
  </si>
  <si>
    <t>136****0677</t>
  </si>
  <si>
    <t>高*南</t>
  </si>
  <si>
    <t>134****8362</t>
  </si>
  <si>
    <t>黄*杏</t>
  </si>
  <si>
    <t>188****4468</t>
  </si>
  <si>
    <t>崔*生</t>
  </si>
  <si>
    <t>135****6979</t>
  </si>
  <si>
    <t>孔*芳</t>
  </si>
  <si>
    <t>135****2529</t>
  </si>
  <si>
    <t>梁*明</t>
  </si>
  <si>
    <t>151****8321</t>
  </si>
  <si>
    <t>151****1498</t>
  </si>
  <si>
    <t>范*洋</t>
  </si>
  <si>
    <t>150****7862</t>
  </si>
  <si>
    <t>梁*剑</t>
  </si>
  <si>
    <t>138****5564</t>
  </si>
  <si>
    <t>张*俭</t>
  </si>
  <si>
    <t>136****9525</t>
  </si>
  <si>
    <t>李*荣</t>
  </si>
  <si>
    <t>188****8946</t>
  </si>
  <si>
    <t>曾*凌</t>
  </si>
  <si>
    <t>182****6899</t>
  </si>
  <si>
    <t>135****3109</t>
  </si>
  <si>
    <t>梁*才</t>
  </si>
  <si>
    <t>139****1920</t>
  </si>
  <si>
    <t>刘*梅</t>
  </si>
  <si>
    <t>138****8521</t>
  </si>
  <si>
    <t>广东泰川科技有限公司云浮兴云营业厅 汇总</t>
  </si>
  <si>
    <t>150****6885</t>
  </si>
  <si>
    <t>罗定市达盈通讯有限公司</t>
  </si>
  <si>
    <t>2025-07-08</t>
  </si>
  <si>
    <t>2025-07-22</t>
  </si>
  <si>
    <t>梁*芳</t>
  </si>
  <si>
    <t>135****0582</t>
  </si>
  <si>
    <t>2025-07-11</t>
  </si>
  <si>
    <t>张*梅</t>
  </si>
  <si>
    <t>135****3322</t>
  </si>
  <si>
    <t>2025-07-15</t>
  </si>
  <si>
    <t>王*</t>
  </si>
  <si>
    <t>187****2151</t>
  </si>
  <si>
    <t>2025-08-07</t>
  </si>
  <si>
    <t>2025-08-19</t>
  </si>
  <si>
    <t>潘*</t>
  </si>
  <si>
    <t>134****8368</t>
  </si>
  <si>
    <t>2025-08-08</t>
  </si>
  <si>
    <t>2025-08-26</t>
  </si>
  <si>
    <t>莫*琼</t>
  </si>
  <si>
    <t>159****8570</t>
  </si>
  <si>
    <t>2025-08-15</t>
  </si>
  <si>
    <t>罗定市达盈通讯有限公司 汇总</t>
  </si>
  <si>
    <t>杜*群</t>
  </si>
  <si>
    <t>134****4226</t>
  </si>
  <si>
    <t>罗定市恒科科技有限公司</t>
  </si>
  <si>
    <t>2025-09-28</t>
  </si>
  <si>
    <t>138****4638</t>
  </si>
  <si>
    <t>徐*娇</t>
  </si>
  <si>
    <t>198****2286</t>
  </si>
  <si>
    <t>186****9974</t>
  </si>
  <si>
    <t>黄*英</t>
  </si>
  <si>
    <t>137****1334</t>
  </si>
  <si>
    <t>卓*媚</t>
  </si>
  <si>
    <t>130****2292</t>
  </si>
  <si>
    <t>赵*燕</t>
  </si>
  <si>
    <t>155****9005</t>
  </si>
  <si>
    <t>宋*林</t>
  </si>
  <si>
    <t>185****8091</t>
  </si>
  <si>
    <t>林*强</t>
  </si>
  <si>
    <t>131****8851</t>
  </si>
  <si>
    <t>卢*阳</t>
  </si>
  <si>
    <t>180****6636</t>
  </si>
  <si>
    <t>刘*婧</t>
  </si>
  <si>
    <t>181****5593</t>
  </si>
  <si>
    <t>谭*玲</t>
  </si>
  <si>
    <t>132****9399</t>
  </si>
  <si>
    <t>李*成</t>
  </si>
  <si>
    <t>181****2698</t>
  </si>
  <si>
    <t>王*玉</t>
  </si>
  <si>
    <t>139****6138</t>
  </si>
  <si>
    <t>李*文</t>
  </si>
  <si>
    <t>131****7635</t>
  </si>
  <si>
    <t>191****2851</t>
  </si>
  <si>
    <t>朱*珍</t>
  </si>
  <si>
    <t>183****5618</t>
  </si>
  <si>
    <t>139****1016</t>
  </si>
  <si>
    <t>李*芬</t>
  </si>
  <si>
    <t>186****5239</t>
  </si>
  <si>
    <t>苏*富</t>
  </si>
  <si>
    <t>188****6570</t>
  </si>
  <si>
    <t>平板</t>
  </si>
  <si>
    <t>杜*</t>
  </si>
  <si>
    <t>132****4361</t>
  </si>
  <si>
    <t>李*好</t>
  </si>
  <si>
    <t>136****8363</t>
  </si>
  <si>
    <t>任*玲</t>
  </si>
  <si>
    <t>134****0898</t>
  </si>
  <si>
    <t>130****0430</t>
  </si>
  <si>
    <t>136****6218</t>
  </si>
  <si>
    <t>覃*艳</t>
  </si>
  <si>
    <t>151****4808</t>
  </si>
  <si>
    <t>廖*媛</t>
  </si>
  <si>
    <t>135****7676</t>
  </si>
  <si>
    <t>莫*连</t>
  </si>
  <si>
    <t>188****5817</t>
  </si>
  <si>
    <t>刘*鹏</t>
  </si>
  <si>
    <t>134****9394</t>
  </si>
  <si>
    <t>邹*</t>
  </si>
  <si>
    <t>134****9280</t>
  </si>
  <si>
    <t>李*红</t>
  </si>
  <si>
    <t>151****2340</t>
  </si>
  <si>
    <t>范*菊</t>
  </si>
  <si>
    <t>188****3877</t>
  </si>
  <si>
    <t>覃*珍</t>
  </si>
  <si>
    <t>138****6025</t>
  </si>
  <si>
    <t>150****4256</t>
  </si>
  <si>
    <t>谢*玲</t>
  </si>
  <si>
    <t>杜*玲</t>
  </si>
  <si>
    <t>189****5591</t>
  </si>
  <si>
    <t>严*婷</t>
  </si>
  <si>
    <t>198****6939</t>
  </si>
  <si>
    <t>梁*珠</t>
  </si>
  <si>
    <t>130****9088</t>
  </si>
  <si>
    <t>韦*丽</t>
  </si>
  <si>
    <t>187****2053</t>
  </si>
  <si>
    <t>梁*群</t>
  </si>
  <si>
    <t>158****5021</t>
  </si>
  <si>
    <t>黄*才</t>
  </si>
  <si>
    <t>138****6470</t>
  </si>
  <si>
    <t>周*冰</t>
  </si>
  <si>
    <t>159****2282</t>
  </si>
  <si>
    <t>黄*梅</t>
  </si>
  <si>
    <t>157****3657</t>
  </si>
  <si>
    <t>谢*珍</t>
  </si>
  <si>
    <t>137****9029</t>
  </si>
  <si>
    <t>158****4016</t>
  </si>
  <si>
    <t>林*梅</t>
  </si>
  <si>
    <t>138****6447</t>
  </si>
  <si>
    <t>150****5707</t>
  </si>
  <si>
    <t>陈*尚</t>
  </si>
  <si>
    <t>136****3778</t>
  </si>
  <si>
    <t>林*香</t>
  </si>
  <si>
    <t>137****1793</t>
  </si>
  <si>
    <t>何*怡</t>
  </si>
  <si>
    <t>177****9191</t>
  </si>
  <si>
    <t>陈*嫦</t>
  </si>
  <si>
    <t>134****7153</t>
  </si>
  <si>
    <t>沈*欣</t>
  </si>
  <si>
    <t>131****3589</t>
  </si>
  <si>
    <t>梁*云</t>
  </si>
  <si>
    <t>198****5202</t>
  </si>
  <si>
    <t>黎*</t>
  </si>
  <si>
    <t>187****4882</t>
  </si>
  <si>
    <t>冯*媚</t>
  </si>
  <si>
    <t>135****4323</t>
  </si>
  <si>
    <t>周*英</t>
  </si>
  <si>
    <t>187****9173</t>
  </si>
  <si>
    <t>182****8699</t>
  </si>
  <si>
    <t>廖*林</t>
  </si>
  <si>
    <t>158****1424</t>
  </si>
  <si>
    <t>李*锋</t>
  </si>
  <si>
    <t>189****0407</t>
  </si>
  <si>
    <t>李*柱</t>
  </si>
  <si>
    <t>188****7723</t>
  </si>
  <si>
    <t>135****0883</t>
  </si>
  <si>
    <t>唐*菊</t>
  </si>
  <si>
    <t>136****3564</t>
  </si>
  <si>
    <t>黄*安</t>
  </si>
  <si>
    <t>158****4661</t>
  </si>
  <si>
    <t>王*凤</t>
  </si>
  <si>
    <t>187****3582</t>
  </si>
  <si>
    <t>何*辉</t>
  </si>
  <si>
    <t>139****7025</t>
  </si>
  <si>
    <t>饶*财</t>
  </si>
  <si>
    <t>138****4019</t>
  </si>
  <si>
    <t>欧*丽新</t>
  </si>
  <si>
    <t>137****5941</t>
  </si>
  <si>
    <t>张*忠</t>
  </si>
  <si>
    <t>136****5666</t>
  </si>
  <si>
    <t>唐*译</t>
  </si>
  <si>
    <t>173****2134</t>
  </si>
  <si>
    <t>刘*凤</t>
  </si>
  <si>
    <t>183****1257</t>
  </si>
  <si>
    <t>彭*</t>
  </si>
  <si>
    <t>153****6117</t>
  </si>
  <si>
    <t>梁*昌</t>
  </si>
  <si>
    <t>185****0361</t>
  </si>
  <si>
    <t>夏*晶</t>
  </si>
  <si>
    <t>158****2202</t>
  </si>
  <si>
    <t>135****5490</t>
  </si>
  <si>
    <t>曹*梅</t>
  </si>
  <si>
    <t>130****3055</t>
  </si>
  <si>
    <t>彭*文</t>
  </si>
  <si>
    <t>181****6849</t>
  </si>
  <si>
    <t>李*彬</t>
  </si>
  <si>
    <t>178****0487</t>
  </si>
  <si>
    <t>辛*麒</t>
  </si>
  <si>
    <t>153****8722</t>
  </si>
  <si>
    <t>178****7398</t>
  </si>
  <si>
    <t>李*梅</t>
  </si>
  <si>
    <t>183****1621</t>
  </si>
  <si>
    <t>何*芳</t>
  </si>
  <si>
    <t>139****6728</t>
  </si>
  <si>
    <t>刘*芳</t>
  </si>
  <si>
    <t>135****1354</t>
  </si>
  <si>
    <t>文*智</t>
  </si>
  <si>
    <t>183****9195</t>
  </si>
  <si>
    <t>185****3246</t>
  </si>
  <si>
    <t>钟*妹</t>
  </si>
  <si>
    <t>150****2987</t>
  </si>
  <si>
    <t>133****7850</t>
  </si>
  <si>
    <t>陈*桦</t>
  </si>
  <si>
    <t>138****5521</t>
  </si>
  <si>
    <t>黄*仙</t>
  </si>
  <si>
    <t>150****7349</t>
  </si>
  <si>
    <t>石*强</t>
  </si>
  <si>
    <t>183****2641</t>
  </si>
  <si>
    <t>彭*诚</t>
  </si>
  <si>
    <t>135****9569</t>
  </si>
  <si>
    <t>张*呀</t>
  </si>
  <si>
    <t>189****7516</t>
  </si>
  <si>
    <t>李*明</t>
  </si>
  <si>
    <t>138****1456</t>
  </si>
  <si>
    <t>138****5782</t>
  </si>
  <si>
    <t>梁*健</t>
  </si>
  <si>
    <t>135****5829</t>
  </si>
  <si>
    <t>陈*安</t>
  </si>
  <si>
    <t>181****9110</t>
  </si>
  <si>
    <t>覃*敏</t>
  </si>
  <si>
    <t>134****9091</t>
  </si>
  <si>
    <t>黄*铭</t>
  </si>
  <si>
    <t>131****0739</t>
  </si>
  <si>
    <t>张*芳</t>
  </si>
  <si>
    <t>134****1769</t>
  </si>
  <si>
    <t>谢*明</t>
  </si>
  <si>
    <t>137****9511</t>
  </si>
  <si>
    <t>唐*贤</t>
  </si>
  <si>
    <t>134****0719</t>
  </si>
  <si>
    <t>温*杰</t>
  </si>
  <si>
    <t>156****1579</t>
  </si>
  <si>
    <t>蒋*材</t>
  </si>
  <si>
    <t>147****2265</t>
  </si>
  <si>
    <t>黄*秀</t>
  </si>
  <si>
    <t>181****9605</t>
  </si>
  <si>
    <t>陈*基</t>
  </si>
  <si>
    <t>187****3370</t>
  </si>
  <si>
    <t>137****7835</t>
  </si>
  <si>
    <t>张*华</t>
  </si>
  <si>
    <t>134****8950</t>
  </si>
  <si>
    <t>李*才</t>
  </si>
  <si>
    <t>135****6117</t>
  </si>
  <si>
    <t>刘*生</t>
  </si>
  <si>
    <t>180****7833</t>
  </si>
  <si>
    <t>李*保</t>
  </si>
  <si>
    <t>185****2196</t>
  </si>
  <si>
    <t>谢*莲</t>
  </si>
  <si>
    <t>181****8276</t>
  </si>
  <si>
    <t>135****8962</t>
  </si>
  <si>
    <t>178****6487</t>
  </si>
  <si>
    <t>136****5658</t>
  </si>
  <si>
    <t>林*波</t>
  </si>
  <si>
    <t>134****8728</t>
  </si>
  <si>
    <t>赵*敏</t>
  </si>
  <si>
    <t>132****0068</t>
  </si>
  <si>
    <t>黄*明</t>
  </si>
  <si>
    <t>134****0918</t>
  </si>
  <si>
    <t>梁*雯</t>
  </si>
  <si>
    <t>135****2796</t>
  </si>
  <si>
    <t>梁*茵</t>
  </si>
  <si>
    <t>134****4021</t>
  </si>
  <si>
    <t>肖*</t>
  </si>
  <si>
    <t>152****2549</t>
  </si>
  <si>
    <t>姚*仪</t>
  </si>
  <si>
    <t>195****2951</t>
  </si>
  <si>
    <t>李*杏</t>
  </si>
  <si>
    <t>131****6485</t>
  </si>
  <si>
    <t>136****8262</t>
  </si>
  <si>
    <t>陈*荣</t>
  </si>
  <si>
    <t>137****1349</t>
  </si>
  <si>
    <t>杨*松</t>
  </si>
  <si>
    <t>178****6992</t>
  </si>
  <si>
    <t>张*君</t>
  </si>
  <si>
    <t>183****9901</t>
  </si>
  <si>
    <t>186****2490</t>
  </si>
  <si>
    <t>李*强</t>
  </si>
  <si>
    <t>137****2337</t>
  </si>
  <si>
    <t>林*玉</t>
  </si>
  <si>
    <t>159****2883</t>
  </si>
  <si>
    <t>范*强</t>
  </si>
  <si>
    <t>178****4941</t>
  </si>
  <si>
    <t>黄*滔</t>
  </si>
  <si>
    <t>135****3885</t>
  </si>
  <si>
    <t>陈*送</t>
  </si>
  <si>
    <t>136****9763</t>
  </si>
  <si>
    <t>张*芝</t>
  </si>
  <si>
    <t>147****1931</t>
  </si>
  <si>
    <t>董*桓</t>
  </si>
  <si>
    <t>134****5878</t>
  </si>
  <si>
    <t>巫*民</t>
  </si>
  <si>
    <t>137****4414</t>
  </si>
  <si>
    <t>谭*文</t>
  </si>
  <si>
    <t>152****2103</t>
  </si>
  <si>
    <t>191****4651</t>
  </si>
  <si>
    <t>覃*凤</t>
  </si>
  <si>
    <t>159****4258</t>
  </si>
  <si>
    <t>王*健</t>
  </si>
  <si>
    <t>186****1710</t>
  </si>
  <si>
    <t>郑*晴</t>
  </si>
  <si>
    <t>130****1130</t>
  </si>
  <si>
    <t>林*新</t>
  </si>
  <si>
    <t>138****8241</t>
  </si>
  <si>
    <t>137****4185</t>
  </si>
  <si>
    <t>2025-06-11</t>
  </si>
  <si>
    <t>廖*兴</t>
  </si>
  <si>
    <t>137****0868</t>
  </si>
  <si>
    <t>肖*宜</t>
  </si>
  <si>
    <t>134****8194</t>
  </si>
  <si>
    <t>2025-06-12</t>
  </si>
  <si>
    <t>梁*刚</t>
  </si>
  <si>
    <t>130****0196</t>
  </si>
  <si>
    <t>梁*阳</t>
  </si>
  <si>
    <t>157****3664</t>
  </si>
  <si>
    <t>王*淇</t>
  </si>
  <si>
    <t>132****9818</t>
  </si>
  <si>
    <t>2025-06-15</t>
  </si>
  <si>
    <t>黄*萍</t>
  </si>
  <si>
    <t>188****4078</t>
  </si>
  <si>
    <t>陈*婷</t>
  </si>
  <si>
    <t>198****4715</t>
  </si>
  <si>
    <t>2025-06-16</t>
  </si>
  <si>
    <t>蔡*欣</t>
  </si>
  <si>
    <t>183****0042</t>
  </si>
  <si>
    <t>陈*迪</t>
  </si>
  <si>
    <t>178****7205</t>
  </si>
  <si>
    <t>谭*龙</t>
  </si>
  <si>
    <t>131****8223</t>
  </si>
  <si>
    <t>李*福</t>
  </si>
  <si>
    <t>183****6033</t>
  </si>
  <si>
    <t>罗*杰</t>
  </si>
  <si>
    <t>157****5908</t>
  </si>
  <si>
    <t>夏*玉</t>
  </si>
  <si>
    <t>198****8961</t>
  </si>
  <si>
    <t>138****9693</t>
  </si>
  <si>
    <t>区*凤</t>
  </si>
  <si>
    <t>135****1343</t>
  </si>
  <si>
    <t>卢*伟</t>
  </si>
  <si>
    <t>135****8075</t>
  </si>
  <si>
    <t>孙*斌</t>
  </si>
  <si>
    <t>176****0364</t>
  </si>
  <si>
    <t>黄*卉</t>
  </si>
  <si>
    <t>155****4875</t>
  </si>
  <si>
    <t>彭*敏</t>
  </si>
  <si>
    <t>182****2935</t>
  </si>
  <si>
    <t>134****8788</t>
  </si>
  <si>
    <t>138****1166</t>
  </si>
  <si>
    <t>2025-07-01</t>
  </si>
  <si>
    <t>蔡*欢</t>
  </si>
  <si>
    <t>188****1780</t>
  </si>
  <si>
    <t>2025-07-02</t>
  </si>
  <si>
    <t>尹*敏</t>
  </si>
  <si>
    <t>135****2174</t>
  </si>
  <si>
    <t>2025-07-04</t>
  </si>
  <si>
    <t>胡*</t>
  </si>
  <si>
    <t>199****7725</t>
  </si>
  <si>
    <t>黄*媛</t>
  </si>
  <si>
    <t>183****8063</t>
  </si>
  <si>
    <t>罗定市恒科科技有限公司 汇总</t>
  </si>
  <si>
    <t>蔡*明</t>
  </si>
  <si>
    <t>131****9744</t>
  </si>
  <si>
    <t>周*富</t>
  </si>
  <si>
    <t>139****7126</t>
  </si>
  <si>
    <t>2025-10-13</t>
  </si>
  <si>
    <t>张*娇</t>
  </si>
  <si>
    <t>139****8878</t>
  </si>
  <si>
    <t>黄*森</t>
  </si>
  <si>
    <t>134****6542</t>
  </si>
  <si>
    <t>134****4688</t>
  </si>
  <si>
    <t>袁*南</t>
  </si>
  <si>
    <t>158****5594</t>
  </si>
  <si>
    <t>何*伟</t>
  </si>
  <si>
    <t>157****2993</t>
  </si>
  <si>
    <t>刘*才</t>
  </si>
  <si>
    <t>159****3672</t>
  </si>
  <si>
    <t>马*灿</t>
  </si>
  <si>
    <t>138****9771</t>
  </si>
  <si>
    <t>130****5215</t>
  </si>
  <si>
    <t>梁*飞</t>
  </si>
  <si>
    <t>158****4138</t>
  </si>
  <si>
    <t>沈*峰</t>
  </si>
  <si>
    <t>130****0805</t>
  </si>
  <si>
    <t>马*呈</t>
  </si>
  <si>
    <t>198****8130</t>
  </si>
  <si>
    <t>李*桂</t>
  </si>
  <si>
    <t>188****7978</t>
  </si>
  <si>
    <t>2025-08-21</t>
  </si>
  <si>
    <t>杜*仁</t>
  </si>
  <si>
    <t>158****4414</t>
  </si>
  <si>
    <t>罗定市龙盛市场销售服务有限公司</t>
  </si>
  <si>
    <t>2025-10-09</t>
  </si>
  <si>
    <t>冯*云</t>
  </si>
  <si>
    <t>158****2578</t>
  </si>
  <si>
    <t>罗定市龙盛市场销售服务有限公司 汇总</t>
  </si>
  <si>
    <t>183****8042</t>
  </si>
  <si>
    <t>罗定市全网通信有限公司</t>
  </si>
  <si>
    <t>周*林</t>
  </si>
  <si>
    <t>134****7084</t>
  </si>
  <si>
    <t>许*萍</t>
  </si>
  <si>
    <t>135****9786</t>
  </si>
  <si>
    <t>151****4673</t>
  </si>
  <si>
    <t>张*云</t>
  </si>
  <si>
    <t>134****6230</t>
  </si>
  <si>
    <t>吴*红</t>
  </si>
  <si>
    <t>188****6972</t>
  </si>
  <si>
    <t>187****5660</t>
  </si>
  <si>
    <t>137****6186</t>
  </si>
  <si>
    <t>137****5531</t>
  </si>
  <si>
    <t>罗定市全网通信有限公司 汇总</t>
  </si>
  <si>
    <t>郑*</t>
  </si>
  <si>
    <t>152****3791</t>
  </si>
  <si>
    <t>罗定市天下通讯设备有限公司</t>
  </si>
  <si>
    <t>2025-10-20</t>
  </si>
  <si>
    <t>134****4928</t>
  </si>
  <si>
    <t>136****2726</t>
  </si>
  <si>
    <t>潘*邦</t>
  </si>
  <si>
    <t>182****5875</t>
  </si>
  <si>
    <t>黄*昌</t>
  </si>
  <si>
    <t>134****6606</t>
  </si>
  <si>
    <t>136****8662</t>
  </si>
  <si>
    <t>2025-07-21</t>
  </si>
  <si>
    <t>153****8887</t>
  </si>
  <si>
    <t>2025-08-04</t>
  </si>
  <si>
    <t>2025-09-04</t>
  </si>
  <si>
    <t>罗定市天下通讯设备有限公司 汇总</t>
  </si>
  <si>
    <t>邓*妍</t>
  </si>
  <si>
    <t>198****5048</t>
  </si>
  <si>
    <t>罗定市业峻通信器材有限公司</t>
  </si>
  <si>
    <t>2025-08-12</t>
  </si>
  <si>
    <t>罗定市业峻通信器材有限公司 汇总</t>
  </si>
  <si>
    <t>何*</t>
  </si>
  <si>
    <t>135****7626</t>
  </si>
  <si>
    <t>罗定市智行通讯有限公司</t>
  </si>
  <si>
    <t>2025-08-16</t>
  </si>
  <si>
    <t>罗定市智行通讯有限公司 汇总</t>
  </si>
  <si>
    <t>李*辉</t>
  </si>
  <si>
    <t>176****3633</t>
  </si>
  <si>
    <t>杨*仙</t>
  </si>
  <si>
    <t>137****2464</t>
  </si>
  <si>
    <t>麦*兰</t>
  </si>
  <si>
    <t>180****7153</t>
  </si>
  <si>
    <t>2025-07-03</t>
  </si>
  <si>
    <t>叶*玲</t>
  </si>
  <si>
    <t>136****3857</t>
  </si>
  <si>
    <t>2025-07-06</t>
  </si>
  <si>
    <t>2025-07-17</t>
  </si>
  <si>
    <t>甘*才</t>
  </si>
  <si>
    <t>134****6471</t>
  </si>
  <si>
    <t>2025-08-03</t>
  </si>
  <si>
    <t>2025-10-26</t>
  </si>
  <si>
    <t>谭*奇</t>
  </si>
  <si>
    <t>138****8757</t>
  </si>
  <si>
    <t>2025-08-05</t>
  </si>
  <si>
    <t>2025-10-23</t>
  </si>
  <si>
    <t>余*珍</t>
  </si>
  <si>
    <t>137****4132</t>
  </si>
  <si>
    <t>2025-08-06</t>
  </si>
  <si>
    <t>石*莲</t>
  </si>
  <si>
    <t>137****5376</t>
  </si>
  <si>
    <t>郭*烽</t>
  </si>
  <si>
    <t>134****3209</t>
  </si>
  <si>
    <t>133****2618</t>
  </si>
  <si>
    <t>2025-08-09</t>
  </si>
  <si>
    <t>黎*烽</t>
  </si>
  <si>
    <t>137****1408</t>
  </si>
  <si>
    <t>2025-08-11</t>
  </si>
  <si>
    <t>朱*健</t>
  </si>
  <si>
    <t>130****6542</t>
  </si>
  <si>
    <t>黎*仪</t>
  </si>
  <si>
    <t>134****0614</t>
  </si>
  <si>
    <t>夏*</t>
  </si>
  <si>
    <t>150****0147</t>
  </si>
  <si>
    <t>2025-10-19</t>
  </si>
  <si>
    <t>崔*慧</t>
  </si>
  <si>
    <t>138****4961</t>
  </si>
  <si>
    <t>135****3316</t>
  </si>
  <si>
    <t>2025-08-14</t>
  </si>
  <si>
    <t>崔*桐</t>
  </si>
  <si>
    <t>198****3006</t>
  </si>
  <si>
    <t>2025-10-21</t>
  </si>
  <si>
    <t>杜*泽</t>
  </si>
  <si>
    <t>131****7739</t>
  </si>
  <si>
    <t>2025-08-17</t>
  </si>
  <si>
    <t>云浮市海强通信设备有限公司 汇总</t>
  </si>
  <si>
    <t>汪*妹</t>
  </si>
  <si>
    <t>158****6071</t>
  </si>
  <si>
    <t>云浮市浩泽通讯设备有限公司</t>
  </si>
  <si>
    <t>陈*常</t>
  </si>
  <si>
    <t>150****2011</t>
  </si>
  <si>
    <t>2025-08-01</t>
  </si>
  <si>
    <t>2025-09-03</t>
  </si>
  <si>
    <t>陈*成</t>
  </si>
  <si>
    <t>178****2640</t>
  </si>
  <si>
    <t>云浮市浩泽通讯设备有限公司 汇总</t>
  </si>
  <si>
    <t>李*宇</t>
  </si>
  <si>
    <t>181****8814</t>
  </si>
  <si>
    <t>云浮市鸿盈通讯科技有限公司</t>
  </si>
  <si>
    <t>云浮市鸿盈通讯科技有限公司 汇总</t>
  </si>
  <si>
    <t>黄*红</t>
  </si>
  <si>
    <t>151****1166</t>
  </si>
  <si>
    <t>云浮市康华科技有限公司</t>
  </si>
  <si>
    <t>2025-07-31</t>
  </si>
  <si>
    <t>138****6022</t>
  </si>
  <si>
    <t>136****9837</t>
  </si>
  <si>
    <t>2025-08-31</t>
  </si>
  <si>
    <t>梁*忠</t>
  </si>
  <si>
    <t>134****4782</t>
  </si>
  <si>
    <t>云浮市康华科技有限公司 汇总</t>
  </si>
  <si>
    <t>刘*文</t>
  </si>
  <si>
    <t>134****0730</t>
  </si>
  <si>
    <t>云浮市雯乐科技有限公司</t>
  </si>
  <si>
    <t>钟*玲</t>
  </si>
  <si>
    <t>152****0180</t>
  </si>
  <si>
    <t>黄*文</t>
  </si>
  <si>
    <t>131****1995</t>
  </si>
  <si>
    <t>唐*浩</t>
  </si>
  <si>
    <t>182****5320</t>
  </si>
  <si>
    <t>蒲*兰</t>
  </si>
  <si>
    <t>187****7500</t>
  </si>
  <si>
    <t>138****4516</t>
  </si>
  <si>
    <t>136****0265</t>
  </si>
  <si>
    <t>邱*成</t>
  </si>
  <si>
    <t>188****2212</t>
  </si>
  <si>
    <t>2025-08-22</t>
  </si>
  <si>
    <t>云浮市雯乐科技有限公司 汇总</t>
  </si>
  <si>
    <t>莫*昌</t>
  </si>
  <si>
    <t>138****9240</t>
  </si>
  <si>
    <t>云浮市星际通信设备有限公司</t>
  </si>
  <si>
    <t>2025-08-20</t>
  </si>
  <si>
    <t>云浮市星际通信设备有限公司 汇总</t>
  </si>
  <si>
    <t>陈*静</t>
  </si>
  <si>
    <t>135****4108</t>
  </si>
  <si>
    <t>赖*连</t>
  </si>
  <si>
    <t>136****6532</t>
  </si>
  <si>
    <t>冯*莲</t>
  </si>
  <si>
    <t>138****3005</t>
  </si>
  <si>
    <t>2025-08-10</t>
  </si>
  <si>
    <t>2025-08-13</t>
  </si>
  <si>
    <t>周*捷</t>
  </si>
  <si>
    <t>184****6283</t>
  </si>
  <si>
    <t>邹*文</t>
  </si>
  <si>
    <t>183****4438</t>
  </si>
  <si>
    <t>梁*龙</t>
  </si>
  <si>
    <t>136****0939</t>
  </si>
  <si>
    <t>2025-08-18</t>
  </si>
  <si>
    <t>135****7873</t>
  </si>
  <si>
    <t>131****2864</t>
  </si>
  <si>
    <t>于*炎</t>
  </si>
  <si>
    <t>166****7886</t>
  </si>
  <si>
    <t>刘*锋</t>
  </si>
  <si>
    <t>158****9394</t>
  </si>
  <si>
    <t>2025-07-05</t>
  </si>
  <si>
    <t>133****5201</t>
  </si>
  <si>
    <t>程*毅</t>
  </si>
  <si>
    <t>153****7247</t>
  </si>
  <si>
    <t>181****8981</t>
  </si>
  <si>
    <t>吴*婷</t>
  </si>
  <si>
    <t>189****3555</t>
  </si>
  <si>
    <t>183****6004</t>
  </si>
  <si>
    <t>185****5101</t>
  </si>
  <si>
    <t>2025-07-09</t>
  </si>
  <si>
    <t>曾*妹</t>
  </si>
  <si>
    <t>137****9186</t>
  </si>
  <si>
    <t>2025-07-10</t>
  </si>
  <si>
    <t>江*诗</t>
  </si>
  <si>
    <t>139****9897</t>
  </si>
  <si>
    <t>2025-07-13</t>
  </si>
  <si>
    <t>张*国</t>
  </si>
  <si>
    <t>135****2958</t>
  </si>
  <si>
    <t>邓*琼</t>
  </si>
  <si>
    <t>186****7879</t>
  </si>
  <si>
    <t>2025-07-14</t>
  </si>
  <si>
    <t>叶*洪</t>
  </si>
  <si>
    <t>178****1297</t>
  </si>
  <si>
    <t>何*朗</t>
  </si>
  <si>
    <t>189****3412</t>
  </si>
  <si>
    <t>166****6530</t>
  </si>
  <si>
    <t>云浮市云诚通讯有限公司 汇总</t>
  </si>
  <si>
    <t>邓*强</t>
  </si>
  <si>
    <t>187****6771</t>
  </si>
  <si>
    <t>许*睿</t>
  </si>
  <si>
    <t>186****2919</t>
  </si>
  <si>
    <t>兰*广</t>
  </si>
  <si>
    <t>138****5133</t>
  </si>
  <si>
    <t>何*清</t>
  </si>
  <si>
    <t>182****4236</t>
  </si>
  <si>
    <t>2025-05-31 19:43:23</t>
  </si>
  <si>
    <t>叶*云</t>
  </si>
  <si>
    <t>138****6436</t>
  </si>
  <si>
    <t>2025-07-26</t>
  </si>
  <si>
    <t>2025-09-26</t>
  </si>
  <si>
    <t>罗*焱</t>
  </si>
  <si>
    <t>188****8020</t>
  </si>
  <si>
    <t>2025-07-30</t>
  </si>
  <si>
    <t>简*翔</t>
  </si>
  <si>
    <t>136****6906</t>
  </si>
  <si>
    <t>2025-08-02</t>
  </si>
  <si>
    <t>戴*明</t>
  </si>
  <si>
    <t>138****1696</t>
  </si>
  <si>
    <t>朱*明</t>
  </si>
  <si>
    <t>180****8202</t>
  </si>
  <si>
    <t>陈*平</t>
  </si>
  <si>
    <t>134****9554</t>
  </si>
  <si>
    <t>2025-08-23</t>
  </si>
  <si>
    <t>181****4326</t>
  </si>
  <si>
    <t>2025-08-24</t>
  </si>
  <si>
    <t>石*娇</t>
  </si>
  <si>
    <t>136****2872</t>
  </si>
  <si>
    <t>曾*丽</t>
  </si>
  <si>
    <t>137****8570</t>
  </si>
  <si>
    <t>冯*龙</t>
  </si>
  <si>
    <t>133****8312</t>
  </si>
  <si>
    <t>2025-09-06</t>
  </si>
  <si>
    <t>198****5034</t>
  </si>
  <si>
    <t>2025-09-11</t>
  </si>
  <si>
    <t>田*义</t>
  </si>
  <si>
    <t>158****1148</t>
  </si>
  <si>
    <t>2025-09-05</t>
  </si>
  <si>
    <t>2025-09-15</t>
  </si>
  <si>
    <t>罗*荡</t>
  </si>
  <si>
    <t>150****5005</t>
  </si>
  <si>
    <t>张*洪</t>
  </si>
  <si>
    <t>199****9836</t>
  </si>
  <si>
    <t>2025-09-07</t>
  </si>
  <si>
    <t>134****2772</t>
  </si>
  <si>
    <t>梁*阁</t>
  </si>
  <si>
    <t>135****1658</t>
  </si>
  <si>
    <t>程*桦</t>
  </si>
  <si>
    <t>130****8742</t>
  </si>
  <si>
    <t>2025-09-08</t>
  </si>
  <si>
    <t>陈*花</t>
  </si>
  <si>
    <t>186****5043</t>
  </si>
  <si>
    <t>2025-09-13</t>
  </si>
  <si>
    <t>盘*龙</t>
  </si>
  <si>
    <t>191****0531</t>
  </si>
  <si>
    <t>2025-09-09</t>
  </si>
  <si>
    <t>183****9946</t>
  </si>
  <si>
    <t>王*霞</t>
  </si>
  <si>
    <t>158****4534</t>
  </si>
  <si>
    <t>2025-09-10</t>
  </si>
  <si>
    <t>136****2117</t>
  </si>
  <si>
    <t>2025-09-12</t>
  </si>
  <si>
    <t>151****7080</t>
  </si>
  <si>
    <t>134****4090</t>
  </si>
  <si>
    <t>莫*锋</t>
  </si>
  <si>
    <t>156****9343</t>
  </si>
  <si>
    <t>黎*洁</t>
  </si>
  <si>
    <t>177****1169</t>
  </si>
  <si>
    <t>钱*英</t>
  </si>
  <si>
    <t>139****7505</t>
  </si>
  <si>
    <t>2025-09-16</t>
  </si>
  <si>
    <t>133****7676</t>
  </si>
  <si>
    <t>祝*霞</t>
  </si>
  <si>
    <t>137****4753</t>
  </si>
  <si>
    <t>卓*豪</t>
  </si>
  <si>
    <t>158****3304</t>
  </si>
  <si>
    <t>傅*珊</t>
  </si>
  <si>
    <t>138****7639</t>
  </si>
  <si>
    <t>2025-09-18</t>
  </si>
  <si>
    <t>卢*红</t>
  </si>
  <si>
    <t>136****8409</t>
  </si>
  <si>
    <t>2025-09-14</t>
  </si>
  <si>
    <t>江*玲</t>
  </si>
  <si>
    <t>136****5929</t>
  </si>
  <si>
    <t>2025-09-23</t>
  </si>
  <si>
    <t>蒙*</t>
  </si>
  <si>
    <t>158****5748</t>
  </si>
  <si>
    <t>156****0500</t>
  </si>
  <si>
    <t>158****5649</t>
  </si>
  <si>
    <t>余*健</t>
  </si>
  <si>
    <t>199****0225</t>
  </si>
  <si>
    <t>郭*佳</t>
  </si>
  <si>
    <t>139****2831</t>
  </si>
  <si>
    <t>2025-09-19</t>
  </si>
  <si>
    <t>李*桃</t>
  </si>
  <si>
    <t>134****1836</t>
  </si>
  <si>
    <t>189****2602</t>
  </si>
  <si>
    <t>137****8349</t>
  </si>
  <si>
    <t>2025-09-17</t>
  </si>
  <si>
    <t>朱*华</t>
  </si>
  <si>
    <t>137****8212</t>
  </si>
  <si>
    <t>余*燕</t>
  </si>
  <si>
    <t>136****3394</t>
  </si>
  <si>
    <t>陈*玲</t>
  </si>
  <si>
    <t>181****9413</t>
  </si>
  <si>
    <t>梁*容</t>
  </si>
  <si>
    <t>152****0604</t>
  </si>
  <si>
    <t>杨*柳</t>
  </si>
  <si>
    <t>180****9798</t>
  </si>
  <si>
    <t>梁*豪</t>
  </si>
  <si>
    <t>138****3087</t>
  </si>
  <si>
    <t>周*雅</t>
  </si>
  <si>
    <t>131****0757</t>
  </si>
  <si>
    <t>刘*升</t>
  </si>
  <si>
    <t>138****8186</t>
  </si>
  <si>
    <t>麦*伟</t>
  </si>
  <si>
    <t>135****8072</t>
  </si>
  <si>
    <t>2025-09-20</t>
  </si>
  <si>
    <t>张*刚</t>
  </si>
  <si>
    <t>138****7126</t>
  </si>
  <si>
    <t>伍*里</t>
  </si>
  <si>
    <t>139****8268</t>
  </si>
  <si>
    <t>潘*连</t>
  </si>
  <si>
    <t>150****9914</t>
  </si>
  <si>
    <t>刘*婷</t>
  </si>
  <si>
    <t>138****4564</t>
  </si>
  <si>
    <t>陆*佳</t>
  </si>
  <si>
    <t>136****5089</t>
  </si>
  <si>
    <t>张*桥</t>
  </si>
  <si>
    <t>189****8129</t>
  </si>
  <si>
    <t>135****3891</t>
  </si>
  <si>
    <t>黄*贤</t>
  </si>
  <si>
    <t>188****6675</t>
  </si>
  <si>
    <t>许*香</t>
  </si>
  <si>
    <t>183****3083</t>
  </si>
  <si>
    <t>罗*娟</t>
  </si>
  <si>
    <t>182****1388</t>
  </si>
  <si>
    <t>陈*水</t>
  </si>
  <si>
    <t>136****0980</t>
  </si>
  <si>
    <t>云浮市众邦通信器材有限公司</t>
  </si>
  <si>
    <t>132****1218</t>
  </si>
  <si>
    <t>云浮市众邦通信器材有限公司 汇总</t>
  </si>
  <si>
    <t>187****7137</t>
  </si>
  <si>
    <t>2025-01-20</t>
  </si>
  <si>
    <t>叶*琼</t>
  </si>
  <si>
    <t>199****7747</t>
  </si>
  <si>
    <t>梁*林</t>
  </si>
  <si>
    <t>183****1511</t>
  </si>
  <si>
    <t>2025-07-25</t>
  </si>
  <si>
    <t>胡*劲</t>
  </si>
  <si>
    <t>172****7487</t>
  </si>
  <si>
    <t>183****4818</t>
  </si>
  <si>
    <t>2025-02-03</t>
  </si>
  <si>
    <t>2025-07-07</t>
  </si>
  <si>
    <t>2025-02-04</t>
  </si>
  <si>
    <t>蔡*</t>
  </si>
  <si>
    <t>198****8839</t>
  </si>
  <si>
    <t>2025-02-16</t>
  </si>
  <si>
    <t>2025-10-05</t>
  </si>
  <si>
    <t>198****1463</t>
  </si>
  <si>
    <t>2025-03-08</t>
  </si>
  <si>
    <t>徐*</t>
  </si>
  <si>
    <t>136****6106</t>
  </si>
  <si>
    <t>158****1808</t>
  </si>
  <si>
    <t>139****0390</t>
  </si>
  <si>
    <t>严*琴</t>
  </si>
  <si>
    <t>136****7986</t>
  </si>
  <si>
    <t>彭*发</t>
  </si>
  <si>
    <t>157****6656</t>
  </si>
  <si>
    <t>2025-07-24</t>
  </si>
  <si>
    <t>何*连</t>
  </si>
  <si>
    <t>137****5071</t>
  </si>
  <si>
    <t>黄*威</t>
  </si>
  <si>
    <t>135****3850</t>
  </si>
  <si>
    <t>2025-09-27</t>
  </si>
  <si>
    <t>梁*业</t>
  </si>
  <si>
    <t>183****2553</t>
  </si>
  <si>
    <t>潘*英</t>
  </si>
  <si>
    <t>150****7797</t>
  </si>
  <si>
    <t>简*琪</t>
  </si>
  <si>
    <t>183****2082</t>
  </si>
  <si>
    <t>云浮市众诚通信设备有限公司 汇总</t>
  </si>
  <si>
    <t>陈*均</t>
  </si>
  <si>
    <t>134****1618</t>
  </si>
  <si>
    <t>云浮市自由易电信有限公司</t>
  </si>
  <si>
    <t>曹*慧</t>
  </si>
  <si>
    <t>138****3081</t>
  </si>
  <si>
    <t>程*光</t>
  </si>
  <si>
    <t>135****7263</t>
  </si>
  <si>
    <t>严*菊</t>
  </si>
  <si>
    <t>135****0966</t>
  </si>
  <si>
    <t>杜*钊</t>
  </si>
  <si>
    <t>134****4243</t>
  </si>
  <si>
    <t>饶*令</t>
  </si>
  <si>
    <t>138****8885</t>
  </si>
  <si>
    <t>钱*敏</t>
  </si>
  <si>
    <t>151****0088</t>
  </si>
  <si>
    <t>梁*琪</t>
  </si>
  <si>
    <t>183****7910</t>
  </si>
  <si>
    <t>郑*东</t>
  </si>
  <si>
    <t>136****0880</t>
  </si>
  <si>
    <t>陈*长</t>
  </si>
  <si>
    <t>188****7780</t>
  </si>
  <si>
    <t>139****5666</t>
  </si>
  <si>
    <t>2025-07-12</t>
  </si>
  <si>
    <t>陆*贤</t>
  </si>
  <si>
    <t>138****2721</t>
  </si>
  <si>
    <t>138****5889</t>
  </si>
  <si>
    <t>翁*爱</t>
  </si>
  <si>
    <t>134****5920</t>
  </si>
  <si>
    <t>周*强</t>
  </si>
  <si>
    <t>186****7777</t>
  </si>
  <si>
    <t>卓*威</t>
  </si>
  <si>
    <t>136****2881</t>
  </si>
  <si>
    <t>180****6864</t>
  </si>
  <si>
    <t>符*方</t>
  </si>
  <si>
    <t>180****8358</t>
  </si>
  <si>
    <t>黄*颖</t>
  </si>
  <si>
    <t>138****7877</t>
  </si>
  <si>
    <t>张*甄</t>
  </si>
  <si>
    <t>138****7228</t>
  </si>
  <si>
    <t>伦*华</t>
  </si>
  <si>
    <t>150****3780</t>
  </si>
  <si>
    <t>135****2291</t>
  </si>
  <si>
    <t>云浮市自由易电信有限公司 汇总</t>
  </si>
  <si>
    <t>137****5323</t>
  </si>
  <si>
    <t>2025-03-20</t>
  </si>
  <si>
    <t>2025-03-21</t>
  </si>
  <si>
    <t>138****6090</t>
  </si>
  <si>
    <t>肖*连</t>
  </si>
  <si>
    <t>139****3629</t>
  </si>
  <si>
    <t>谭*建</t>
  </si>
  <si>
    <t>189****0608</t>
  </si>
  <si>
    <t>董*燕</t>
  </si>
  <si>
    <t>182****4416</t>
  </si>
  <si>
    <t>138****1106</t>
  </si>
  <si>
    <t>云浮盈信通信器材有限公司 汇总</t>
  </si>
  <si>
    <t>黄*辉</t>
  </si>
  <si>
    <t>130****4025</t>
  </si>
  <si>
    <t>131****3570</t>
  </si>
  <si>
    <t>2025-04-27</t>
  </si>
  <si>
    <t>陈*楼</t>
  </si>
  <si>
    <t>138****8522</t>
  </si>
  <si>
    <t>2025-04-01</t>
  </si>
  <si>
    <t>朱*宜</t>
  </si>
  <si>
    <t>134****7561</t>
  </si>
  <si>
    <t>温*飞</t>
  </si>
  <si>
    <t>135****8971</t>
  </si>
  <si>
    <t>罗*妍</t>
  </si>
  <si>
    <t>132****2803</t>
  </si>
  <si>
    <t>祝*权</t>
  </si>
  <si>
    <t>136****7073</t>
  </si>
  <si>
    <t>梁*锋</t>
  </si>
  <si>
    <t>139****8168</t>
  </si>
  <si>
    <t>陈*仁</t>
  </si>
  <si>
    <t>198****8374</t>
  </si>
  <si>
    <t>137****2398</t>
  </si>
  <si>
    <t>陈*球</t>
  </si>
  <si>
    <t>188****4099</t>
  </si>
  <si>
    <t>吴*莲</t>
  </si>
  <si>
    <t>133****6160</t>
  </si>
  <si>
    <t>范*茹</t>
  </si>
  <si>
    <t>150****3885</t>
  </si>
  <si>
    <t>钟*晖</t>
  </si>
  <si>
    <t>135****8711</t>
  </si>
  <si>
    <t>程*玲</t>
  </si>
  <si>
    <t>150****2574</t>
  </si>
  <si>
    <t>130****6880</t>
  </si>
  <si>
    <t>朱*强</t>
  </si>
  <si>
    <t>137****1295</t>
  </si>
  <si>
    <t>李*阳</t>
  </si>
  <si>
    <t>166****7668</t>
  </si>
  <si>
    <t>罗*深</t>
  </si>
  <si>
    <t>152****4367</t>
  </si>
  <si>
    <t>潘*铭</t>
  </si>
  <si>
    <t>198****4398</t>
  </si>
  <si>
    <t>龚*</t>
  </si>
  <si>
    <t>155****5498</t>
  </si>
  <si>
    <t>林*丽</t>
  </si>
  <si>
    <t>134****2302</t>
  </si>
  <si>
    <t>冯*良</t>
  </si>
  <si>
    <t>131****2328</t>
  </si>
  <si>
    <t>陈*杞</t>
  </si>
  <si>
    <t>134****2039</t>
  </si>
  <si>
    <t>陈*星</t>
  </si>
  <si>
    <t>180****6102</t>
  </si>
  <si>
    <t>132****6137</t>
  </si>
  <si>
    <t>何*坚</t>
  </si>
  <si>
    <t>190****4205</t>
  </si>
  <si>
    <t>潘*坚</t>
  </si>
  <si>
    <t>139****9130</t>
  </si>
  <si>
    <t>欧*德</t>
  </si>
  <si>
    <t>139****3988</t>
  </si>
  <si>
    <t>邹*锋</t>
  </si>
  <si>
    <t>159****8579</t>
  </si>
  <si>
    <t>188****1570</t>
  </si>
  <si>
    <t>刘*祥</t>
  </si>
  <si>
    <t>189****0968</t>
  </si>
  <si>
    <t>191****0075</t>
  </si>
  <si>
    <t>何*桂</t>
  </si>
  <si>
    <t>137****8673</t>
  </si>
  <si>
    <t>139****0978</t>
  </si>
  <si>
    <t>姚*霞</t>
  </si>
  <si>
    <t>139****3956</t>
  </si>
  <si>
    <t>陈*池</t>
  </si>
  <si>
    <t>138****3167</t>
  </si>
  <si>
    <t>叶*明</t>
  </si>
  <si>
    <t>134****3669</t>
  </si>
  <si>
    <t>李*杰</t>
  </si>
  <si>
    <t>134****9106</t>
  </si>
  <si>
    <t>黄*楚</t>
  </si>
  <si>
    <t>151****3731</t>
  </si>
  <si>
    <t>阙*华</t>
  </si>
  <si>
    <t>136****2212</t>
  </si>
  <si>
    <t>130****5865</t>
  </si>
  <si>
    <t>2025-07-16</t>
  </si>
  <si>
    <t>余*</t>
  </si>
  <si>
    <t>183****0905</t>
  </si>
  <si>
    <t>覃*升</t>
  </si>
  <si>
    <t>130****2980</t>
  </si>
  <si>
    <t>2025-07-19</t>
  </si>
  <si>
    <t>梁*兰</t>
  </si>
  <si>
    <t>150****1048</t>
  </si>
  <si>
    <t>曾*祥</t>
  </si>
  <si>
    <t>186****8885</t>
  </si>
  <si>
    <t>梁*冰</t>
  </si>
  <si>
    <t>135****6280</t>
  </si>
  <si>
    <t>云浮云移通讯有限公司 汇总</t>
  </si>
  <si>
    <t>147****4270</t>
  </si>
  <si>
    <t>178****0223</t>
  </si>
  <si>
    <t>黄*容</t>
  </si>
  <si>
    <t>程*土</t>
  </si>
  <si>
    <t>198****0914</t>
  </si>
  <si>
    <t>徐*林</t>
  </si>
  <si>
    <t>139****6823</t>
  </si>
  <si>
    <t>朱*焕</t>
  </si>
  <si>
    <t>137****3552</t>
  </si>
  <si>
    <t>陈*云</t>
  </si>
  <si>
    <t>158****6887</t>
  </si>
  <si>
    <t>云浮中启通讯科技有限公司 汇总</t>
  </si>
  <si>
    <t>黄*中</t>
  </si>
  <si>
    <t>186****0949</t>
  </si>
  <si>
    <t>中国联合网络通信有限公司云浮市分公司</t>
  </si>
  <si>
    <t>2025-03-03</t>
  </si>
  <si>
    <t>冯*斌</t>
  </si>
  <si>
    <t>130****7327</t>
  </si>
  <si>
    <t>胡*德</t>
  </si>
  <si>
    <t>132****3483</t>
  </si>
  <si>
    <t>2025-10-01</t>
  </si>
  <si>
    <t>潘*德</t>
  </si>
  <si>
    <t>186****3332</t>
  </si>
  <si>
    <t>梁*知</t>
  </si>
  <si>
    <t>137****3142</t>
  </si>
  <si>
    <t>138****0678</t>
  </si>
  <si>
    <t>钟*景</t>
  </si>
  <si>
    <t>182****8282</t>
  </si>
  <si>
    <t>赖*霞</t>
  </si>
  <si>
    <t>186****0132</t>
  </si>
  <si>
    <t>冯*静</t>
  </si>
  <si>
    <t>186****8859</t>
  </si>
  <si>
    <t>邓*霞</t>
  </si>
  <si>
    <t>186****8935</t>
  </si>
  <si>
    <t>朱*静</t>
  </si>
  <si>
    <t>186****8638</t>
  </si>
  <si>
    <t>中国联合网络通信有限公司云浮市分公司 汇总</t>
  </si>
  <si>
    <t>附表3：</t>
  </si>
  <si>
    <t>新一批智能家居焕新补贴申请审核明细表（第十八批）</t>
  </si>
  <si>
    <t>购买家装厨卫类型</t>
  </si>
  <si>
    <t>新家装厨卫能效</t>
  </si>
  <si>
    <t>新家装厨卫交易时间</t>
  </si>
  <si>
    <t>新家装厨卫开票日期</t>
  </si>
  <si>
    <t>新家装厨卫发票含税发票金额</t>
  </si>
  <si>
    <t>参与申请补贴额的家装厨卫价格</t>
  </si>
  <si>
    <t>180****1451</t>
  </si>
  <si>
    <t>罗定市宏骏建材有限公司</t>
  </si>
  <si>
    <t>智能马桶</t>
  </si>
  <si>
    <t>一级能效</t>
  </si>
  <si>
    <t>2025-09-10 21:46:17</t>
  </si>
  <si>
    <t>2025-11-01</t>
  </si>
  <si>
    <t>136****1588</t>
  </si>
  <si>
    <t>2025-09-11 14:28:43</t>
  </si>
  <si>
    <t>江*姬</t>
  </si>
  <si>
    <t>158****3670</t>
  </si>
  <si>
    <t>2025-09-13 09:11:51</t>
  </si>
  <si>
    <t>郑*立</t>
  </si>
  <si>
    <t>189****9991</t>
  </si>
  <si>
    <t>2025-09-16 12:21:49</t>
  </si>
  <si>
    <t>余*华</t>
  </si>
  <si>
    <t>139****9505</t>
  </si>
  <si>
    <t>2025-09-17 20:22:55</t>
  </si>
  <si>
    <t>廖*燕</t>
  </si>
  <si>
    <t>133****6086</t>
  </si>
  <si>
    <t>2025-09-26 20:05:19</t>
  </si>
  <si>
    <t>林*娥</t>
  </si>
  <si>
    <t>137****9582</t>
  </si>
  <si>
    <t>2025-10-01 15:39:14</t>
  </si>
  <si>
    <t>2025-10-31</t>
  </si>
  <si>
    <t>134****1603</t>
  </si>
  <si>
    <t>2025-10-02 13:37:27</t>
  </si>
  <si>
    <t>135****7279</t>
  </si>
  <si>
    <t>2025-10-02 18:29:14</t>
  </si>
  <si>
    <t>谭*妮</t>
  </si>
  <si>
    <t>152****3909</t>
  </si>
  <si>
    <t>2025-10-03 09:55:11</t>
  </si>
  <si>
    <t>137****4828</t>
  </si>
  <si>
    <t>2025-10-08 09:35:19</t>
  </si>
  <si>
    <t>198****6639</t>
  </si>
  <si>
    <t>2025-10-17 09:11:50</t>
  </si>
  <si>
    <t>2025-10-18</t>
  </si>
  <si>
    <t>陈*蓉</t>
  </si>
  <si>
    <t>135****5524</t>
  </si>
  <si>
    <t>2025-10-22 17:57:55</t>
  </si>
  <si>
    <t>2025-10-28</t>
  </si>
  <si>
    <t>罗定市宏骏建材有限公司 汇总</t>
  </si>
  <si>
    <t>138****8812</t>
  </si>
  <si>
    <t>新兴县珊珊装饰有限公司</t>
  </si>
  <si>
    <t>二级能效</t>
  </si>
  <si>
    <t>2025-09-24 20:16:22</t>
  </si>
  <si>
    <t>2025-09-29</t>
  </si>
  <si>
    <t>新兴县珊珊装饰有限公司 汇总</t>
  </si>
  <si>
    <t>136****3391</t>
  </si>
  <si>
    <t>新兴县闼闼门业有限公司</t>
  </si>
  <si>
    <t>智能防盗门</t>
  </si>
  <si>
    <t>无能效</t>
  </si>
  <si>
    <t>2025-03-27 15:46:18</t>
  </si>
  <si>
    <t>新兴县闼闼门业有限公司 汇总</t>
  </si>
  <si>
    <t>张*飞</t>
  </si>
  <si>
    <t>134****1728</t>
  </si>
  <si>
    <t>云浮市华辰建材有限公司</t>
  </si>
  <si>
    <t>2025-03-03 21:49:06</t>
  </si>
  <si>
    <t>2025-11-04</t>
  </si>
  <si>
    <t>曾*</t>
  </si>
  <si>
    <t>180****9198</t>
  </si>
  <si>
    <t>2025-03-03 21:56:30</t>
  </si>
  <si>
    <t>李*亮</t>
  </si>
  <si>
    <t>188****2604</t>
  </si>
  <si>
    <t>2025-03-17 21:31:38</t>
  </si>
  <si>
    <t>2025-10-07</t>
  </si>
  <si>
    <t>黄*海</t>
  </si>
  <si>
    <t>189****1935</t>
  </si>
  <si>
    <t>2025-03-15 14:42:04</t>
  </si>
  <si>
    <t>申*娇</t>
  </si>
  <si>
    <t>189****1809</t>
  </si>
  <si>
    <t>2025-03-15 14:43:36</t>
  </si>
  <si>
    <t>139****7782</t>
  </si>
  <si>
    <t>2025-04-26 11:48:25</t>
  </si>
  <si>
    <t>曾*华</t>
  </si>
  <si>
    <t>135****3798</t>
  </si>
  <si>
    <t>2025-05-02 11:24:11</t>
  </si>
  <si>
    <t>2025-11-05</t>
  </si>
  <si>
    <t>135****3750</t>
  </si>
  <si>
    <t>2025-07-21 12:21:01</t>
  </si>
  <si>
    <t>134****7780</t>
  </si>
  <si>
    <t>2025-07-29 15:50:23</t>
  </si>
  <si>
    <t>宋*强</t>
  </si>
  <si>
    <t>130****5940</t>
  </si>
  <si>
    <t>2025-10-06 10:44:39</t>
  </si>
  <si>
    <t>云浮市华辰建材有限公司 汇总</t>
  </si>
  <si>
    <t>毛*琼</t>
  </si>
  <si>
    <t>137****5633</t>
  </si>
  <si>
    <t>2025-07-30 14:05:55</t>
  </si>
  <si>
    <t>附表4：</t>
  </si>
  <si>
    <t>新一批汽车置换更新补贴申请审核明细表（第二十六批）</t>
  </si>
  <si>
    <t>旧车登记申请人名下日期</t>
  </si>
  <si>
    <t>旧车转让开票日期</t>
  </si>
  <si>
    <t>旧车转让发票含税金额</t>
  </si>
  <si>
    <t>旧车转让发票不含税金额</t>
  </si>
  <si>
    <t>旧车转让登记日期</t>
  </si>
  <si>
    <t>新车汽车品类</t>
  </si>
  <si>
    <t>新车注册日期（机动车行驶证）</t>
  </si>
  <si>
    <t>新车销售单位名称</t>
  </si>
  <si>
    <t>新车开票日期</t>
  </si>
  <si>
    <t>新车发票含税金额</t>
  </si>
  <si>
    <t>新车发票不含税金额</t>
  </si>
  <si>
    <t>参与申请补贴额的汽车价格</t>
  </si>
  <si>
    <t>补贴金额</t>
  </si>
  <si>
    <t>132****2289</t>
  </si>
  <si>
    <t>新能源车</t>
  </si>
  <si>
    <t>云浮方程豹汽车销售服务有限公司</t>
  </si>
  <si>
    <t>何*南</t>
  </si>
  <si>
    <t>180****8160</t>
  </si>
  <si>
    <t>周*玉</t>
  </si>
  <si>
    <t>136****8621</t>
  </si>
  <si>
    <t>钟*兰</t>
  </si>
  <si>
    <t>135****0721</t>
  </si>
  <si>
    <t>黄*均</t>
  </si>
  <si>
    <t>139****9938</t>
  </si>
  <si>
    <t>136****6795</t>
  </si>
  <si>
    <t>云浮茂翔汽车销售服务有限公司</t>
  </si>
  <si>
    <t>梁*宇</t>
  </si>
  <si>
    <t>183****8161</t>
  </si>
  <si>
    <t>152****9533</t>
  </si>
  <si>
    <t>何*潮</t>
  </si>
  <si>
    <t>134****6208</t>
  </si>
  <si>
    <t>132****0620</t>
  </si>
  <si>
    <t>吴*培</t>
  </si>
  <si>
    <t>134****0371</t>
  </si>
  <si>
    <t>黄*强</t>
  </si>
  <si>
    <t>134****6688</t>
  </si>
  <si>
    <t>吴*</t>
  </si>
  <si>
    <t>鄢*云</t>
  </si>
  <si>
    <t>136****6409</t>
  </si>
  <si>
    <t>圣*春</t>
  </si>
  <si>
    <t>135****7831</t>
  </si>
  <si>
    <t>成*庆</t>
  </si>
  <si>
    <t>189****3111</t>
  </si>
  <si>
    <t>云浮市惠盈汽车维修服务有限公司</t>
  </si>
  <si>
    <t>张*球</t>
  </si>
  <si>
    <t>138****4328</t>
  </si>
  <si>
    <t>178****5882</t>
  </si>
  <si>
    <t>张*傑</t>
  </si>
  <si>
    <t>139****7727</t>
  </si>
  <si>
    <t>136****7309</t>
  </si>
  <si>
    <t>陈*博</t>
  </si>
  <si>
    <t>188****8827</t>
  </si>
  <si>
    <t>伍*炜</t>
  </si>
  <si>
    <t>133****7123</t>
  </si>
  <si>
    <t>李*祥</t>
  </si>
  <si>
    <t>158****7999</t>
  </si>
  <si>
    <t>郑*高</t>
  </si>
  <si>
    <t>138****1655</t>
  </si>
  <si>
    <t>陈*芬</t>
  </si>
  <si>
    <t>139****9745</t>
  </si>
  <si>
    <t>陈*峰</t>
  </si>
  <si>
    <t>135****8842</t>
  </si>
  <si>
    <t>燃油车</t>
  </si>
  <si>
    <t>云浮市吉瑞汽车销售有限公司</t>
  </si>
  <si>
    <t>明*钟</t>
  </si>
  <si>
    <t>135****0458</t>
  </si>
  <si>
    <t>云浮市吉盛汽车销售有限公司</t>
  </si>
  <si>
    <t>180****1636</t>
  </si>
  <si>
    <t>梁*莹</t>
  </si>
  <si>
    <t>139****1780</t>
  </si>
  <si>
    <t>张*勤</t>
  </si>
  <si>
    <t>178****3023</t>
  </si>
  <si>
    <t>张*仰</t>
  </si>
  <si>
    <t>133****2503</t>
  </si>
  <si>
    <t>云浮市利生汽车销售服务有限公司</t>
  </si>
  <si>
    <t>梁*源</t>
  </si>
  <si>
    <t>180****3448</t>
  </si>
  <si>
    <t>187****5866</t>
  </si>
  <si>
    <t>黄*权</t>
  </si>
  <si>
    <t>136****1316</t>
  </si>
  <si>
    <t>林*坤</t>
  </si>
  <si>
    <t>190****8381</t>
  </si>
  <si>
    <t>139****5155</t>
  </si>
  <si>
    <t>云浮市利泰汽车销售服务有限公司</t>
  </si>
  <si>
    <t>陈*放</t>
  </si>
  <si>
    <t>135****7679</t>
  </si>
  <si>
    <t>蔡*南</t>
  </si>
  <si>
    <t>133****8826</t>
  </si>
  <si>
    <t>陈*行</t>
  </si>
  <si>
    <t>158****1250</t>
  </si>
  <si>
    <t>朱*林</t>
  </si>
  <si>
    <t>135****5705</t>
  </si>
  <si>
    <t>136****3260</t>
  </si>
  <si>
    <t>韦*明</t>
  </si>
  <si>
    <t>139****6698</t>
  </si>
  <si>
    <t>云浮市绿源新能源汽车销售有限公司</t>
  </si>
  <si>
    <t>官*廷</t>
  </si>
  <si>
    <t>133****8619</t>
  </si>
  <si>
    <t>云浮市美悦汽车销售服务有限公司</t>
  </si>
  <si>
    <t>黄*基</t>
  </si>
  <si>
    <t>134****5173</t>
  </si>
  <si>
    <t>欧*星</t>
  </si>
  <si>
    <t>133****2255</t>
  </si>
  <si>
    <t>韦*远</t>
  </si>
  <si>
    <t>158****7395</t>
  </si>
  <si>
    <t>罗*伟</t>
  </si>
  <si>
    <t>134****5128</t>
  </si>
  <si>
    <t>云浮市怡诚汽车销售服务有限公司</t>
  </si>
  <si>
    <t>139****9306</t>
  </si>
  <si>
    <t>云浮市溢迪汽车销售服务有限公司</t>
  </si>
  <si>
    <t>138****0171</t>
  </si>
  <si>
    <t>高*容</t>
  </si>
  <si>
    <t>136****5661</t>
  </si>
  <si>
    <t>彭*莹</t>
  </si>
  <si>
    <t>137****8228</t>
  </si>
  <si>
    <t>廖*成</t>
  </si>
  <si>
    <t>135****6422</t>
  </si>
  <si>
    <t>曾*强</t>
  </si>
  <si>
    <t>138****8162</t>
  </si>
  <si>
    <t>欧*明</t>
  </si>
  <si>
    <t>137****6181</t>
  </si>
  <si>
    <t>陈*珍</t>
  </si>
  <si>
    <t>136****0574</t>
  </si>
  <si>
    <t>李*波</t>
  </si>
  <si>
    <t>135****3607</t>
  </si>
  <si>
    <t>密*浩</t>
  </si>
  <si>
    <t>134****9981</t>
  </si>
  <si>
    <t>曹*泉</t>
  </si>
  <si>
    <t>138****0852</t>
  </si>
  <si>
    <t>刘*全</t>
  </si>
  <si>
    <t>189****5366</t>
  </si>
  <si>
    <t>邱*达</t>
  </si>
  <si>
    <t>139****1265</t>
  </si>
  <si>
    <t>139****3200</t>
  </si>
  <si>
    <t>朱*芬</t>
  </si>
  <si>
    <t>138****7106</t>
  </si>
  <si>
    <t>云浮市云城埃安汽车销售服务有限公司</t>
  </si>
  <si>
    <t>189****1079</t>
  </si>
  <si>
    <t>刘*汶</t>
  </si>
  <si>
    <t>136****5812</t>
  </si>
  <si>
    <t>李*全</t>
  </si>
  <si>
    <t>136****6233</t>
  </si>
  <si>
    <t>云浮市云城区云腾汽车贸易有限公司</t>
  </si>
  <si>
    <t>136****2858</t>
  </si>
  <si>
    <t>严*卿</t>
  </si>
  <si>
    <t>193****2125</t>
  </si>
  <si>
    <t>邓*海</t>
  </si>
  <si>
    <t>137****1197</t>
  </si>
  <si>
    <t>李*宁</t>
  </si>
  <si>
    <t>139****6033</t>
  </si>
  <si>
    <t>梁*纯</t>
  </si>
  <si>
    <t>134****2007</t>
  </si>
  <si>
    <t>黄*泉</t>
  </si>
  <si>
    <t>136****4165</t>
  </si>
  <si>
    <t>180****7480</t>
  </si>
  <si>
    <t>157****1668</t>
  </si>
  <si>
    <t>云浮市云瑞汽车销售服务有限公司</t>
  </si>
  <si>
    <t>阮*才</t>
  </si>
  <si>
    <t>136****3178</t>
  </si>
  <si>
    <t>吴*秋</t>
  </si>
  <si>
    <t>137****2057</t>
  </si>
  <si>
    <t>云浮市长丰汽车销售服务有限公司</t>
  </si>
  <si>
    <t>150****1217</t>
  </si>
  <si>
    <t>云浮腾泰汽车销售服务有限公司</t>
  </si>
  <si>
    <t>136****0279</t>
  </si>
  <si>
    <t>137****9766</t>
  </si>
  <si>
    <t>杨*军</t>
  </si>
  <si>
    <t>135****0041</t>
  </si>
  <si>
    <t>徐*源</t>
  </si>
  <si>
    <t>131****4549</t>
  </si>
  <si>
    <t>云浮粤宝汽车销售服务有限公司</t>
  </si>
  <si>
    <t>赵*焕</t>
  </si>
  <si>
    <t>150****7534</t>
  </si>
  <si>
    <t>云浮中升之星汽车销售服务有限公司</t>
  </si>
  <si>
    <t>岑*豪</t>
  </si>
  <si>
    <t>133****8259</t>
  </si>
  <si>
    <t>赵*雄</t>
  </si>
  <si>
    <t>182****3981</t>
  </si>
  <si>
    <t>陈*兰</t>
  </si>
  <si>
    <t>135****3609</t>
  </si>
  <si>
    <t>云浮中裕丰田汽车销售服务有限公司</t>
  </si>
  <si>
    <t>徐*霞</t>
  </si>
  <si>
    <t>136****3343</t>
  </si>
  <si>
    <t>彭*英</t>
  </si>
  <si>
    <t>188****6009</t>
  </si>
  <si>
    <t>董*怡</t>
  </si>
  <si>
    <t>189****9192</t>
  </si>
  <si>
    <t>吴*灿</t>
  </si>
  <si>
    <t>139****1360</t>
  </si>
  <si>
    <t>郑*强</t>
  </si>
  <si>
    <t>136****3282</t>
  </si>
  <si>
    <t>137****2414</t>
  </si>
  <si>
    <t>151****4378</t>
  </si>
  <si>
    <t>云浮中裕丰田汽车销售服务有限公司罗定分公司</t>
  </si>
  <si>
    <t>王*芬</t>
  </si>
  <si>
    <t>136****6625</t>
  </si>
  <si>
    <t>云浮中裕丰田汽车销售服务有限公司新兴分公司</t>
  </si>
  <si>
    <t>区*桃</t>
  </si>
  <si>
    <t>136****1234</t>
  </si>
  <si>
    <t>云浮中裕雷克萨斯汽车销售服务有限公司</t>
  </si>
  <si>
    <t>彭*志</t>
  </si>
  <si>
    <t>180****8606</t>
  </si>
  <si>
    <t>139****6422</t>
  </si>
  <si>
    <t>罗*葵</t>
  </si>
  <si>
    <t>130****8082</t>
  </si>
  <si>
    <t>总*</t>
  </si>
  <si>
    <t>附表5：</t>
  </si>
  <si>
    <t>新一批汽车报废更新补贴申请审核明细表（第二十五批）</t>
  </si>
  <si>
    <t>申请补贴类型</t>
  </si>
  <si>
    <t>补贴金额（单位：元）</t>
  </si>
  <si>
    <t>车主信息</t>
  </si>
  <si>
    <t>姓名</t>
  </si>
  <si>
    <t xml:space="preserve">手机号 </t>
  </si>
  <si>
    <t>价税合计</t>
  </si>
  <si>
    <t>燃油乘用车补贴</t>
  </si>
  <si>
    <t>聂*玲</t>
  </si>
  <si>
    <t>136****1785</t>
  </si>
  <si>
    <t>谭*花</t>
  </si>
  <si>
    <t>136****7782</t>
  </si>
  <si>
    <t>伍*文</t>
  </si>
  <si>
    <t>138****6432</t>
  </si>
  <si>
    <t>157****0485</t>
  </si>
  <si>
    <t>罗*余</t>
  </si>
  <si>
    <t>138****3784</t>
  </si>
  <si>
    <t>黎*英</t>
  </si>
  <si>
    <t>159****5183</t>
  </si>
  <si>
    <t>欧*芳</t>
  </si>
  <si>
    <t>139****8355</t>
  </si>
  <si>
    <t>陈*枢</t>
  </si>
  <si>
    <t>135****9893</t>
  </si>
  <si>
    <t>138****0313</t>
  </si>
  <si>
    <t>戚*婷</t>
  </si>
  <si>
    <t>134****4486</t>
  </si>
  <si>
    <t>阮*保</t>
  </si>
  <si>
    <t>139****9972</t>
  </si>
  <si>
    <t>莫*桂</t>
  </si>
  <si>
    <t>182****7206</t>
  </si>
  <si>
    <t>陈*伟</t>
  </si>
  <si>
    <t>133****5851</t>
  </si>
  <si>
    <t>周*宏</t>
  </si>
  <si>
    <t>136****8563</t>
  </si>
  <si>
    <t>131****7158</t>
  </si>
  <si>
    <t>吴*基</t>
  </si>
  <si>
    <t>156****7563</t>
  </si>
  <si>
    <t>余*林</t>
  </si>
  <si>
    <t>136****7022</t>
  </si>
  <si>
    <t>冯*玲</t>
  </si>
  <si>
    <t>134****2609</t>
  </si>
  <si>
    <t>陈*枝</t>
  </si>
  <si>
    <t>135****6575</t>
  </si>
  <si>
    <t>彭*华</t>
  </si>
  <si>
    <t>183****7738</t>
  </si>
  <si>
    <t>邓*全</t>
  </si>
  <si>
    <t>135****0894</t>
  </si>
  <si>
    <t>李*棣</t>
  </si>
  <si>
    <t>139****3803</t>
  </si>
  <si>
    <t>赵*财</t>
  </si>
  <si>
    <t>134****1777</t>
  </si>
  <si>
    <t>151****6351</t>
  </si>
  <si>
    <t>李*南</t>
  </si>
  <si>
    <t>135****7648</t>
  </si>
  <si>
    <t>陈*泉</t>
  </si>
  <si>
    <t>139****3909</t>
  </si>
  <si>
    <t>李*冲</t>
  </si>
  <si>
    <t>183****3628</t>
  </si>
  <si>
    <t>邱*芳</t>
  </si>
  <si>
    <t>136****6896</t>
  </si>
  <si>
    <t>温*林</t>
  </si>
  <si>
    <t>158****9971</t>
  </si>
  <si>
    <t>许*劲</t>
  </si>
  <si>
    <t>135****5072</t>
  </si>
  <si>
    <t>梁*汉</t>
  </si>
  <si>
    <t>134****6705</t>
  </si>
  <si>
    <t>区*燕</t>
  </si>
  <si>
    <t>138****4954</t>
  </si>
  <si>
    <t>林*林</t>
  </si>
  <si>
    <t>198****4752</t>
  </si>
  <si>
    <t>唐*清</t>
  </si>
  <si>
    <t>131****0467</t>
  </si>
  <si>
    <t>黎*明</t>
  </si>
  <si>
    <t>139****2489</t>
  </si>
  <si>
    <t>黄*邦</t>
  </si>
  <si>
    <t>134****3216</t>
  </si>
  <si>
    <t>周*绪</t>
  </si>
  <si>
    <t>131****0288</t>
  </si>
  <si>
    <t>孔*国</t>
  </si>
  <si>
    <t>183****3867</t>
  </si>
  <si>
    <t>余*明</t>
  </si>
  <si>
    <t>134****7846</t>
  </si>
  <si>
    <t>罗*兰</t>
  </si>
  <si>
    <t>136****3358</t>
  </si>
  <si>
    <t>新能源乘用车补贴</t>
  </si>
  <si>
    <t>唐*颜</t>
  </si>
  <si>
    <t>137****9331</t>
  </si>
  <si>
    <t>史*泉</t>
  </si>
  <si>
    <t>139****4286</t>
  </si>
  <si>
    <t>张*贵</t>
  </si>
  <si>
    <t>188****7238</t>
  </si>
  <si>
    <t>古*涛</t>
  </si>
  <si>
    <t>189****6629</t>
  </si>
  <si>
    <t>冯*明</t>
  </si>
  <si>
    <t>139****7607</t>
  </si>
  <si>
    <t>黄*嫦</t>
  </si>
  <si>
    <t>189****5843</t>
  </si>
  <si>
    <t>伍*平</t>
  </si>
  <si>
    <t>137****7440</t>
  </si>
  <si>
    <t>欧*荣</t>
  </si>
  <si>
    <t>135****2829</t>
  </si>
  <si>
    <t>任*鹏</t>
  </si>
  <si>
    <t>135****1336</t>
  </si>
  <si>
    <t>137****3890</t>
  </si>
  <si>
    <t>邓*</t>
  </si>
  <si>
    <t>139****6852</t>
  </si>
  <si>
    <t>欧*锋</t>
  </si>
  <si>
    <t>139****4999</t>
  </si>
  <si>
    <t>139****1235</t>
  </si>
  <si>
    <t>185****4286</t>
  </si>
  <si>
    <t>许*家</t>
  </si>
  <si>
    <t>138****8068</t>
  </si>
  <si>
    <t>134****8123</t>
  </si>
  <si>
    <t>135****1282</t>
  </si>
  <si>
    <t>吴*芳</t>
  </si>
  <si>
    <t>139****2363</t>
  </si>
  <si>
    <t>139****3820</t>
  </si>
  <si>
    <t>巫*</t>
  </si>
  <si>
    <t>136****8806</t>
  </si>
  <si>
    <t>罗*易</t>
  </si>
  <si>
    <t>180****6398</t>
  </si>
  <si>
    <t>134****2323</t>
  </si>
  <si>
    <t>189****8339</t>
  </si>
  <si>
    <t>林*君</t>
  </si>
  <si>
    <t>139****0753</t>
  </si>
  <si>
    <t>136****5759</t>
  </si>
  <si>
    <t>植*达</t>
  </si>
  <si>
    <t>137****1107</t>
  </si>
  <si>
    <t>138****2610</t>
  </si>
  <si>
    <t>吴*友</t>
  </si>
  <si>
    <t>136****8761</t>
  </si>
  <si>
    <t>张*源</t>
  </si>
  <si>
    <t>139****7359</t>
  </si>
  <si>
    <t>134****9318</t>
  </si>
  <si>
    <t>高*荣</t>
  </si>
  <si>
    <t>139****3330</t>
  </si>
  <si>
    <t>曾*贤</t>
  </si>
  <si>
    <t>180****1459</t>
  </si>
  <si>
    <t>刘*华</t>
  </si>
  <si>
    <t>137****2800</t>
  </si>
  <si>
    <t>梁*花</t>
  </si>
  <si>
    <t>158****5202</t>
  </si>
  <si>
    <t>廖*强</t>
  </si>
  <si>
    <t>139****1166</t>
  </si>
  <si>
    <t>马*斌</t>
  </si>
  <si>
    <t>135****3610</t>
  </si>
  <si>
    <t>159****2588</t>
  </si>
  <si>
    <t>陈*娣</t>
  </si>
  <si>
    <t>137****7819</t>
  </si>
  <si>
    <t>梁*献</t>
  </si>
  <si>
    <t>185****5008</t>
  </si>
  <si>
    <t>何*丰</t>
  </si>
  <si>
    <t>184****5771</t>
  </si>
  <si>
    <t>135****7881</t>
  </si>
  <si>
    <t>杨*汉</t>
  </si>
  <si>
    <t>138****7090</t>
  </si>
  <si>
    <t>郭*全</t>
  </si>
  <si>
    <t>136****3380</t>
  </si>
  <si>
    <t>陈*岳</t>
  </si>
  <si>
    <t>137****7579</t>
  </si>
  <si>
    <t>何*芬</t>
  </si>
  <si>
    <t>159****6609</t>
  </si>
  <si>
    <t>136****5312</t>
  </si>
  <si>
    <t>苏*臻</t>
  </si>
  <si>
    <t>137****2018</t>
  </si>
  <si>
    <t>138****1332</t>
  </si>
  <si>
    <t>范*利</t>
  </si>
  <si>
    <t>138****5526</t>
  </si>
  <si>
    <t>欧*秀</t>
  </si>
  <si>
    <t>189****2639</t>
  </si>
  <si>
    <t>周*聪</t>
  </si>
  <si>
    <t>159****8708</t>
  </si>
  <si>
    <t>189****2987</t>
  </si>
  <si>
    <t>林*腾</t>
  </si>
  <si>
    <t>137****7815</t>
  </si>
  <si>
    <t>黄*成</t>
  </si>
  <si>
    <t>137****1528</t>
  </si>
  <si>
    <t>蓝*燕</t>
  </si>
  <si>
    <t>186****4044</t>
  </si>
  <si>
    <t>131****0807</t>
  </si>
  <si>
    <t>彭*恒</t>
  </si>
  <si>
    <t>139****6341</t>
  </si>
  <si>
    <t>叶*金</t>
  </si>
  <si>
    <t>135****4975</t>
  </si>
  <si>
    <t>杨*全</t>
  </si>
  <si>
    <t>158****9333</t>
  </si>
  <si>
    <t>邹*玉</t>
  </si>
  <si>
    <t>134****6286</t>
  </si>
  <si>
    <t>郑*宽</t>
  </si>
  <si>
    <t>188****2402</t>
  </si>
  <si>
    <t>彭*帝</t>
  </si>
  <si>
    <t>135****9926</t>
  </si>
  <si>
    <t>冯*彪</t>
  </si>
  <si>
    <t>151****1337</t>
  </si>
  <si>
    <t>周*荣</t>
  </si>
  <si>
    <t>134****3053</t>
  </si>
  <si>
    <t>区*荣</t>
  </si>
  <si>
    <t>189****2809</t>
  </si>
  <si>
    <t>欧*英</t>
  </si>
  <si>
    <t>134****3879</t>
  </si>
  <si>
    <t>何*君</t>
  </si>
  <si>
    <t>135****8838</t>
  </si>
  <si>
    <t>张*锋</t>
  </si>
  <si>
    <t>139****4141</t>
  </si>
  <si>
    <t>林*保</t>
  </si>
  <si>
    <t>133****7861</t>
  </si>
  <si>
    <t>185****0484</t>
  </si>
  <si>
    <t>136****2238</t>
  </si>
  <si>
    <t>孙*</t>
  </si>
  <si>
    <t>138****7060</t>
  </si>
  <si>
    <t>谭*海</t>
  </si>
  <si>
    <t>139****2845</t>
  </si>
  <si>
    <t>冯*帮</t>
  </si>
  <si>
    <t>130****3765</t>
  </si>
  <si>
    <t>苏*志</t>
  </si>
  <si>
    <t>183****0878</t>
  </si>
  <si>
    <t>林*</t>
  </si>
  <si>
    <t>134****4691</t>
  </si>
  <si>
    <t>梁*妍</t>
  </si>
  <si>
    <t>133****6071</t>
  </si>
  <si>
    <t>139****4736</t>
  </si>
  <si>
    <t>133****9286</t>
  </si>
  <si>
    <t>138****1115</t>
  </si>
  <si>
    <t>137****8102</t>
  </si>
  <si>
    <t>严*玲</t>
  </si>
  <si>
    <t>137****0716</t>
  </si>
  <si>
    <t>139****0241</t>
  </si>
  <si>
    <t>吴*坚</t>
  </si>
  <si>
    <t>137****6686</t>
  </si>
  <si>
    <t>覃*畯</t>
  </si>
  <si>
    <t>135****0008</t>
  </si>
  <si>
    <t>梁*和</t>
  </si>
  <si>
    <t>188****3829</t>
  </si>
  <si>
    <t>139****4808</t>
  </si>
  <si>
    <t>于*海</t>
  </si>
  <si>
    <t>139****6031</t>
  </si>
  <si>
    <t>137****4250</t>
  </si>
  <si>
    <t>139****5138</t>
  </si>
  <si>
    <t>温*慧</t>
  </si>
  <si>
    <t>139****8927</t>
  </si>
  <si>
    <t>刘*燊</t>
  </si>
  <si>
    <t>199****7596</t>
  </si>
  <si>
    <t>邓*添</t>
  </si>
  <si>
    <t>188****6301</t>
  </si>
  <si>
    <t>139****7557</t>
  </si>
  <si>
    <t>135****0456</t>
  </si>
  <si>
    <t>伍*云</t>
  </si>
  <si>
    <t>182****8707</t>
  </si>
  <si>
    <t>莫*科</t>
  </si>
  <si>
    <t>136****4344</t>
  </si>
  <si>
    <t>蒋*</t>
  </si>
  <si>
    <t>138****6543</t>
  </si>
  <si>
    <t>137****2218</t>
  </si>
  <si>
    <t>杨*超</t>
  </si>
  <si>
    <t>136****9996</t>
  </si>
  <si>
    <t>李*铭</t>
  </si>
  <si>
    <t>182****2689</t>
  </si>
  <si>
    <t>何*阳</t>
  </si>
  <si>
    <t>133****4333</t>
  </si>
  <si>
    <t>梁*立</t>
  </si>
  <si>
    <t>150****6832</t>
  </si>
  <si>
    <t>李*池</t>
  </si>
  <si>
    <t>139****6289</t>
  </si>
  <si>
    <t>余*惠</t>
  </si>
  <si>
    <t>136****7311</t>
  </si>
  <si>
    <t>黎*瑜</t>
  </si>
  <si>
    <t>135****7540</t>
  </si>
  <si>
    <t>139****8432</t>
  </si>
  <si>
    <t>137****6732</t>
  </si>
  <si>
    <t>邓*权</t>
  </si>
  <si>
    <t>138****2433</t>
  </si>
  <si>
    <t>133****6897</t>
  </si>
  <si>
    <t>汤*橹</t>
  </si>
  <si>
    <t>135****1598</t>
  </si>
  <si>
    <t>胡*川</t>
  </si>
  <si>
    <t>176****5098</t>
  </si>
  <si>
    <t>刘*滨</t>
  </si>
  <si>
    <t>186****4857</t>
  </si>
  <si>
    <t>梁*屏</t>
  </si>
  <si>
    <t>133****8116</t>
  </si>
  <si>
    <t>缪*连</t>
  </si>
  <si>
    <t>159****8396</t>
  </si>
  <si>
    <t>137****8331</t>
  </si>
  <si>
    <t>158****9630</t>
  </si>
  <si>
    <t>莫*明</t>
  </si>
  <si>
    <t>137****2192</t>
  </si>
  <si>
    <t>188****3397</t>
  </si>
  <si>
    <t>谢*清</t>
  </si>
  <si>
    <t>137****9214</t>
  </si>
  <si>
    <t>陈*永</t>
  </si>
  <si>
    <t>137****9529</t>
  </si>
  <si>
    <t>程*英</t>
  </si>
  <si>
    <t>139****6803</t>
  </si>
  <si>
    <t>樊*容</t>
  </si>
  <si>
    <t>137****5205</t>
  </si>
  <si>
    <t>吴*云</t>
  </si>
  <si>
    <t>188****6437</t>
  </si>
  <si>
    <t>崔*勤</t>
  </si>
  <si>
    <t>135****3533</t>
  </si>
  <si>
    <t>谭*兰</t>
  </si>
  <si>
    <t>136****8962</t>
  </si>
  <si>
    <t>139****8258</t>
  </si>
  <si>
    <t>冼*锋</t>
  </si>
  <si>
    <t>158****6881</t>
  </si>
  <si>
    <t>彭*春</t>
  </si>
  <si>
    <t>139****1898</t>
  </si>
  <si>
    <t>罗*林</t>
  </si>
  <si>
    <t>135****0015</t>
  </si>
  <si>
    <t>138****0823</t>
  </si>
  <si>
    <t>林*鹏</t>
  </si>
  <si>
    <t>176****9323</t>
  </si>
  <si>
    <t>何*娇</t>
  </si>
  <si>
    <t>138****4440</t>
  </si>
  <si>
    <t>139****3192</t>
  </si>
  <si>
    <t>唐*健</t>
  </si>
  <si>
    <t>159****9694</t>
  </si>
  <si>
    <t>冯*金</t>
  </si>
  <si>
    <t>霍*海</t>
  </si>
  <si>
    <t>139****9210</t>
  </si>
  <si>
    <t>曾*明</t>
  </si>
  <si>
    <t>137****8220</t>
  </si>
  <si>
    <t>李*琴</t>
  </si>
  <si>
    <t>150****7543</t>
  </si>
  <si>
    <t>叶*微</t>
  </si>
  <si>
    <t>188****7499</t>
  </si>
  <si>
    <t>蔡*员</t>
  </si>
  <si>
    <t>136****2911</t>
  </si>
  <si>
    <t>133****0409</t>
  </si>
  <si>
    <t>李*仁</t>
  </si>
  <si>
    <t>134****9807</t>
  </si>
  <si>
    <t>梁*继</t>
  </si>
  <si>
    <t>137****6387</t>
  </si>
  <si>
    <t>131****1166</t>
  </si>
  <si>
    <t>134****4648</t>
  </si>
  <si>
    <t>陆*芳</t>
  </si>
  <si>
    <t>137****2282</t>
  </si>
  <si>
    <t>134****8742</t>
  </si>
  <si>
    <t>梁*荣</t>
  </si>
  <si>
    <t>137****9673</t>
  </si>
  <si>
    <t>189****7086</t>
  </si>
  <si>
    <t>何*标</t>
  </si>
  <si>
    <t>137****1337</t>
  </si>
  <si>
    <t>麦*蒙</t>
  </si>
  <si>
    <t>134****7151</t>
  </si>
  <si>
    <t>秦*</t>
  </si>
  <si>
    <t>137****3263</t>
  </si>
  <si>
    <t>黄*艳</t>
  </si>
  <si>
    <t>134****8063</t>
  </si>
  <si>
    <t>梁*鑫</t>
  </si>
  <si>
    <t>136****7575</t>
  </si>
  <si>
    <t>邱*明</t>
  </si>
  <si>
    <t>139****7979</t>
  </si>
  <si>
    <t>陈*元</t>
  </si>
  <si>
    <t>134****6112</t>
  </si>
  <si>
    <t>梁*成</t>
  </si>
  <si>
    <t>186****7607</t>
  </si>
  <si>
    <t>杨*棣</t>
  </si>
  <si>
    <t>178****4940</t>
  </si>
  <si>
    <t>易*新</t>
  </si>
  <si>
    <t>188****6951</t>
  </si>
  <si>
    <t>134****3666</t>
  </si>
  <si>
    <t>189****8298</t>
  </si>
  <si>
    <t>谢*平</t>
  </si>
  <si>
    <t>138****1412</t>
  </si>
  <si>
    <t>186****9454</t>
  </si>
  <si>
    <t>134****1146</t>
  </si>
  <si>
    <t>胡*辉</t>
  </si>
  <si>
    <t>180****2280</t>
  </si>
  <si>
    <t>顾*娆</t>
  </si>
  <si>
    <t>138****0172</t>
  </si>
  <si>
    <t>陈*楷</t>
  </si>
  <si>
    <t>157****1007</t>
  </si>
  <si>
    <t>江*媚</t>
  </si>
  <si>
    <t>134****2581</t>
  </si>
  <si>
    <t>候*坤</t>
  </si>
  <si>
    <t>159****8747</t>
  </si>
  <si>
    <t>潘*财</t>
  </si>
  <si>
    <t>139****6918</t>
  </si>
  <si>
    <t>黄*洲</t>
  </si>
  <si>
    <t>137****0855</t>
  </si>
  <si>
    <t>黎*毅</t>
  </si>
  <si>
    <t>132****6668</t>
  </si>
  <si>
    <t>刘*坚</t>
  </si>
  <si>
    <t>189****4267</t>
  </si>
  <si>
    <t>文*锋</t>
  </si>
  <si>
    <t>138****8878</t>
  </si>
  <si>
    <t>欧*燕芳</t>
  </si>
  <si>
    <t>134****9728</t>
  </si>
  <si>
    <t>罗*良</t>
  </si>
  <si>
    <t>139****1190</t>
  </si>
  <si>
    <t>张*恩</t>
  </si>
  <si>
    <t>138****2938</t>
  </si>
  <si>
    <t>林*练</t>
  </si>
  <si>
    <t>139****8139</t>
  </si>
  <si>
    <t>梁*婷</t>
  </si>
  <si>
    <t>131****8411</t>
  </si>
  <si>
    <t>133****2588</t>
  </si>
  <si>
    <t>谢*洪</t>
  </si>
  <si>
    <t>134****2168</t>
  </si>
  <si>
    <t>张*明</t>
  </si>
  <si>
    <t>134****7262</t>
  </si>
  <si>
    <t>梁*勋</t>
  </si>
  <si>
    <t>139****8310</t>
  </si>
  <si>
    <t>关*卿</t>
  </si>
  <si>
    <t>135****2725</t>
  </si>
  <si>
    <t>199****9115</t>
  </si>
  <si>
    <t>180****0780</t>
  </si>
  <si>
    <t>138****5798</t>
  </si>
  <si>
    <t>黄*豪</t>
  </si>
  <si>
    <t>131****1626</t>
  </si>
  <si>
    <t>徐*能</t>
  </si>
  <si>
    <t>137****0241</t>
  </si>
  <si>
    <t>劳*萍</t>
  </si>
  <si>
    <t>139****5668</t>
  </si>
  <si>
    <t>139****9823</t>
  </si>
  <si>
    <t>曹*生</t>
  </si>
  <si>
    <t>138****2476</t>
  </si>
  <si>
    <t>杨*鹏</t>
  </si>
  <si>
    <t>181****3985</t>
  </si>
  <si>
    <t>138****7274</t>
  </si>
  <si>
    <t>唐*城</t>
  </si>
  <si>
    <t>130****2338</t>
  </si>
  <si>
    <t>赖*良</t>
  </si>
  <si>
    <t>152****9331</t>
  </si>
  <si>
    <t>苏*宇</t>
  </si>
  <si>
    <t>135****3529</t>
  </si>
  <si>
    <t>赖*林</t>
  </si>
  <si>
    <t>130****5534</t>
  </si>
  <si>
    <t>陆*辉</t>
  </si>
  <si>
    <t>183****4716</t>
  </si>
  <si>
    <t>高*铭</t>
  </si>
  <si>
    <t>135****7137</t>
  </si>
  <si>
    <t>莫*涛</t>
  </si>
  <si>
    <t>130****0257</t>
  </si>
  <si>
    <t>聂*飞</t>
  </si>
  <si>
    <t>136****5821</t>
  </si>
  <si>
    <t>138****6684</t>
  </si>
  <si>
    <t>黄*兴</t>
  </si>
  <si>
    <t>152****6010</t>
  </si>
  <si>
    <t>吴*英</t>
  </si>
  <si>
    <t>138****0532</t>
  </si>
  <si>
    <t>188****7194</t>
  </si>
  <si>
    <t>陈*森</t>
  </si>
  <si>
    <t>136****6272</t>
  </si>
  <si>
    <t>陈*爵</t>
  </si>
  <si>
    <t>181****3739</t>
  </si>
  <si>
    <t>177****9821</t>
  </si>
  <si>
    <t>李*坤</t>
  </si>
  <si>
    <t>139****7116</t>
  </si>
  <si>
    <t>玉*业</t>
  </si>
  <si>
    <t>131****9928</t>
  </si>
  <si>
    <t>李*生</t>
  </si>
  <si>
    <t>136****6241</t>
  </si>
  <si>
    <t>梁*安</t>
  </si>
  <si>
    <t>189****2573</t>
  </si>
  <si>
    <t>戴*武</t>
  </si>
  <si>
    <t>180****0722</t>
  </si>
  <si>
    <t>赖*婷</t>
  </si>
  <si>
    <t>138****9273</t>
  </si>
  <si>
    <t>136****0127</t>
  </si>
  <si>
    <t>刘*容</t>
  </si>
  <si>
    <t>150****8767</t>
  </si>
  <si>
    <t>192****7525</t>
  </si>
  <si>
    <t>136****6763</t>
  </si>
  <si>
    <t>刘*兴</t>
  </si>
  <si>
    <t>198****1291</t>
  </si>
  <si>
    <t>严*鹏</t>
  </si>
  <si>
    <t>134****4500</t>
  </si>
  <si>
    <t>罗*欣</t>
  </si>
  <si>
    <t>189****4208</t>
  </si>
  <si>
    <t>潘*毅</t>
  </si>
  <si>
    <t>138****2828</t>
  </si>
  <si>
    <t>唐*东</t>
  </si>
  <si>
    <t>188****0190</t>
  </si>
  <si>
    <t>黄*晖</t>
  </si>
  <si>
    <t>139****0686</t>
  </si>
  <si>
    <t>赵*永</t>
  </si>
  <si>
    <t>135****7334</t>
  </si>
  <si>
    <t>林*笑</t>
  </si>
  <si>
    <t>139****4959</t>
  </si>
  <si>
    <t>胡*菊</t>
  </si>
  <si>
    <t>134****5456</t>
  </si>
  <si>
    <t>王*亮</t>
  </si>
  <si>
    <t>139****7555</t>
  </si>
  <si>
    <t>黄*坚</t>
  </si>
  <si>
    <t>134****6269</t>
  </si>
  <si>
    <t>苏*文</t>
  </si>
  <si>
    <t>134****4819</t>
  </si>
  <si>
    <t>186****4728</t>
  </si>
  <si>
    <t>166****2082</t>
  </si>
  <si>
    <t>黎*祥</t>
  </si>
  <si>
    <t>191****2726</t>
  </si>
  <si>
    <t>赖*萍</t>
  </si>
  <si>
    <t>183****0754</t>
  </si>
  <si>
    <t>游*定</t>
  </si>
  <si>
    <t>139****7368</t>
  </si>
  <si>
    <t>157****2586</t>
  </si>
  <si>
    <t>梁*兆</t>
  </si>
  <si>
    <t>135****2926</t>
  </si>
  <si>
    <t>叶*超</t>
  </si>
  <si>
    <t>136****3718</t>
  </si>
  <si>
    <t>135****6168</t>
  </si>
  <si>
    <t>沈*强</t>
  </si>
  <si>
    <t>155****1264</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</si>
</sst>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name val="等线"/>
      <charset val="134"/>
    </font>
    <font>
      <b/>
      <sz val="22"/>
      <name val="仿宋"/>
      <charset val="134"/>
    </font>
    <font>
      <sz val="12"/>
      <color rgb="FF000000"/>
      <name val="仿宋"/>
      <charset val="134"/>
    </font>
    <font>
      <b/>
      <sz val="12"/>
      <color theme="1"/>
      <name val="仿宋"/>
      <charset val="134"/>
    </font>
    <font>
      <sz val="11"/>
      <name val="仿宋"/>
      <charset val="134"/>
    </font>
    <font>
      <b/>
      <sz val="20"/>
      <name val="仿宋"/>
      <charset val="134"/>
    </font>
    <font>
      <sz val="12"/>
      <name val="仿宋"/>
      <charset val="134"/>
    </font>
    <font>
      <b/>
      <sz val="12"/>
      <name val="仿宋"/>
      <charset val="134"/>
    </font>
    <font>
      <sz val="12"/>
      <color theme="1"/>
      <name val="仿宋"/>
      <charset val="134"/>
    </font>
    <font>
      <sz val="12"/>
      <color indexed="8"/>
      <name val="仿宋"/>
      <charset val="134"/>
    </font>
    <font>
      <b/>
      <sz val="12"/>
      <color rgb="FF000000"/>
      <name val="仿宋"/>
      <charset val="134"/>
    </font>
    <font>
      <b/>
      <sz val="12"/>
      <color indexed="8"/>
      <name val="仿宋"/>
      <charset val="134"/>
    </font>
    <font>
      <sz val="22"/>
      <name val="仿宋"/>
      <charset val="134"/>
    </font>
    <font>
      <sz val="11"/>
      <color theme="1"/>
      <name val="仿宋"/>
      <charset val="134"/>
    </font>
    <font>
      <sz val="11"/>
      <color indexed="8"/>
      <name val="仿宋"/>
      <charset val="134"/>
    </font>
    <font>
      <sz val="11"/>
      <color rgb="FF000000"/>
      <name val="等线"/>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0"/>
      <color rgb="FF000000"/>
      <name val="宋体"/>
      <charset val="134"/>
    </font>
    <font>
      <sz val="11"/>
      <color indexed="8"/>
      <name val="等线"/>
      <charset val="134"/>
    </font>
  </fonts>
  <fills count="34">
    <fill>
      <patternFill patternType="none"/>
    </fill>
    <fill>
      <patternFill patternType="gray125"/>
    </fill>
    <fill>
      <patternFill patternType="solid">
        <fgColor rgb="FFCC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15" fillId="0" borderId="0">
      <alignment vertical="top"/>
      <protection locked="0"/>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3" borderId="3"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4" applyNumberFormat="0" applyFill="0" applyAlignment="0" applyProtection="0">
      <alignment vertical="center"/>
    </xf>
    <xf numFmtId="0" fontId="23" fillId="0" borderId="4" applyNumberFormat="0" applyFill="0" applyAlignment="0" applyProtection="0">
      <alignment vertical="center"/>
    </xf>
    <xf numFmtId="0" fontId="24" fillId="0" borderId="5" applyNumberFormat="0" applyFill="0" applyAlignment="0" applyProtection="0">
      <alignment vertical="center"/>
    </xf>
    <xf numFmtId="0" fontId="24" fillId="0" borderId="0" applyNumberFormat="0" applyFill="0" applyBorder="0" applyAlignment="0" applyProtection="0">
      <alignment vertical="center"/>
    </xf>
    <xf numFmtId="0" fontId="25" fillId="4" borderId="6" applyNumberFormat="0" applyAlignment="0" applyProtection="0">
      <alignment vertical="center"/>
    </xf>
    <xf numFmtId="0" fontId="26" fillId="5" borderId="7" applyNumberFormat="0" applyAlignment="0" applyProtection="0">
      <alignment vertical="center"/>
    </xf>
    <xf numFmtId="0" fontId="27" fillId="5" borderId="6" applyNumberFormat="0" applyAlignment="0" applyProtection="0">
      <alignment vertical="center"/>
    </xf>
    <xf numFmtId="0" fontId="28" fillId="6" borderId="8" applyNumberFormat="0" applyAlignment="0" applyProtection="0">
      <alignment vertical="center"/>
    </xf>
    <xf numFmtId="0" fontId="29" fillId="0" borderId="9" applyNumberFormat="0" applyFill="0" applyAlignment="0" applyProtection="0">
      <alignment vertical="center"/>
    </xf>
    <xf numFmtId="0" fontId="30" fillId="0" borderId="10"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xf numFmtId="0" fontId="15" fillId="0" borderId="0">
      <protection locked="0"/>
    </xf>
    <xf numFmtId="0" fontId="36" fillId="0" borderId="0">
      <protection locked="0"/>
    </xf>
    <xf numFmtId="0" fontId="37" fillId="0" borderId="0">
      <protection locked="0"/>
    </xf>
    <xf numFmtId="43" fontId="36" fillId="0" borderId="0">
      <alignment vertical="top"/>
      <protection locked="0"/>
    </xf>
  </cellStyleXfs>
  <cellXfs count="89">
    <xf numFmtId="0" fontId="0" fillId="0" borderId="0" xfId="0">
      <alignment vertical="center"/>
    </xf>
    <xf numFmtId="0" fontId="1" fillId="0" borderId="0" xfId="51" applyFont="1" applyAlignment="1" applyProtection="1">
      <alignment horizontal="center" vertical="center" wrapText="1"/>
    </xf>
    <xf numFmtId="0" fontId="2" fillId="0" borderId="0" xfId="51" applyFont="1" applyAlignment="1" applyProtection="1">
      <alignment horizontal="center" vertical="center" wrapText="1"/>
    </xf>
    <xf numFmtId="0" fontId="3" fillId="0" borderId="0" xfId="0" applyFont="1" applyAlignment="1">
      <alignment horizontal="center" vertical="center" wrapText="1"/>
    </xf>
    <xf numFmtId="0" fontId="2" fillId="0" borderId="0" xfId="50" applyFont="1" applyAlignment="1" applyProtection="1">
      <alignment horizontal="center" vertical="center" wrapText="1"/>
    </xf>
    <xf numFmtId="43" fontId="2" fillId="0" borderId="0" xfId="52" applyNumberFormat="1" applyFont="1" applyAlignment="1" applyProtection="1">
      <alignment horizontal="center" vertical="center" wrapText="1"/>
    </xf>
    <xf numFmtId="43" fontId="2" fillId="0" borderId="0" xfId="1" applyNumberFormat="1" applyFont="1" applyAlignment="1" applyProtection="1">
      <alignment horizontal="center" vertical="center" wrapText="1"/>
    </xf>
    <xf numFmtId="0" fontId="2" fillId="0" borderId="0" xfId="50" applyFont="1" applyAlignment="1" applyProtection="1">
      <alignment horizontal="left" vertical="center"/>
    </xf>
    <xf numFmtId="43" fontId="1" fillId="0" borderId="0" xfId="51" applyNumberFormat="1" applyFont="1" applyAlignment="1" applyProtection="1">
      <alignment horizontal="center" vertical="center" wrapText="1"/>
    </xf>
    <xf numFmtId="43" fontId="2" fillId="0" borderId="0" xfId="51" applyNumberFormat="1" applyFont="1" applyAlignment="1" applyProtection="1">
      <alignment horizontal="center" vertical="center" wrapText="1"/>
    </xf>
    <xf numFmtId="0" fontId="3" fillId="0" borderId="1" xfId="0" applyFont="1" applyBorder="1" applyAlignment="1">
      <alignment horizontal="center" vertical="center" wrapText="1"/>
    </xf>
    <xf numFmtId="43" fontId="3" fillId="0" borderId="1" xfId="0" applyNumberFormat="1" applyFont="1" applyBorder="1" applyAlignment="1">
      <alignment horizontal="center" vertical="center" wrapText="1"/>
    </xf>
    <xf numFmtId="0" fontId="2" fillId="0" borderId="1" xfId="50" applyFont="1" applyBorder="1" applyAlignment="1" applyProtection="1">
      <alignment horizontal="center" vertical="center" wrapText="1"/>
    </xf>
    <xf numFmtId="0" fontId="2" fillId="0" borderId="1" xfId="0" applyFont="1" applyFill="1" applyBorder="1" applyAlignment="1">
      <alignment horizontal="center" vertical="center" wrapText="1"/>
    </xf>
    <xf numFmtId="43" fontId="2" fillId="0" borderId="1" xfId="0" applyNumberFormat="1" applyFont="1" applyFill="1" applyBorder="1" applyAlignment="1">
      <alignment horizontal="center" vertical="center" wrapText="1"/>
    </xf>
    <xf numFmtId="43" fontId="2" fillId="0" borderId="1" xfId="52" applyNumberFormat="1" applyFont="1" applyBorder="1" applyAlignment="1" applyProtection="1">
      <alignment horizontal="center" vertical="center" wrapText="1"/>
    </xf>
    <xf numFmtId="43" fontId="2" fillId="0" borderId="1" xfId="1" applyNumberFormat="1" applyFont="1" applyBorder="1" applyAlignment="1" applyProtection="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43" fontId="4" fillId="0" borderId="0" xfId="0" applyNumberFormat="1" applyFont="1" applyFill="1" applyAlignment="1">
      <alignment horizontal="center" vertical="center" wrapText="1"/>
    </xf>
    <xf numFmtId="43" fontId="4" fillId="0" borderId="0" xfId="1" applyNumberFormat="1" applyFont="1" applyFill="1" applyAlignment="1" applyProtection="1">
      <alignment horizontal="center" vertical="center" wrapText="1"/>
    </xf>
    <xf numFmtId="0" fontId="6" fillId="0" borderId="0" xfId="0" applyFont="1" applyFill="1" applyAlignment="1">
      <alignment horizontal="center" vertical="center"/>
    </xf>
    <xf numFmtId="43" fontId="6" fillId="0" borderId="0" xfId="0" applyNumberFormat="1" applyFont="1" applyFill="1" applyAlignment="1">
      <alignment horizontal="center" vertical="center" wrapText="1"/>
    </xf>
    <xf numFmtId="0" fontId="1" fillId="0" borderId="0" xfId="0" applyFont="1" applyFill="1" applyBorder="1" applyAlignment="1">
      <alignment horizontal="center" vertical="center" wrapText="1"/>
    </xf>
    <xf numFmtId="43" fontId="1" fillId="0" borderId="0"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43" fontId="7" fillId="0" borderId="2"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43"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43" fontId="9" fillId="0" borderId="1" xfId="0" applyNumberFormat="1" applyFont="1" applyFill="1" applyBorder="1" applyAlignment="1">
      <alignment horizontal="center" vertical="center" wrapText="1"/>
    </xf>
    <xf numFmtId="43" fontId="6" fillId="0" borderId="0" xfId="1" applyNumberFormat="1" applyFont="1" applyFill="1" applyAlignment="1" applyProtection="1">
      <alignment horizontal="center" vertical="center" wrapText="1"/>
    </xf>
    <xf numFmtId="0" fontId="6" fillId="0" borderId="0" xfId="0" applyFont="1" applyAlignment="1">
      <alignment horizontal="center" vertical="center" wrapText="1"/>
    </xf>
    <xf numFmtId="0" fontId="10" fillId="0" borderId="0" xfId="0" applyFont="1" applyAlignment="1">
      <alignment horizontal="center" vertical="center" wrapText="1"/>
    </xf>
    <xf numFmtId="0" fontId="9" fillId="0" borderId="0" xfId="0" applyFont="1" applyFill="1" applyAlignment="1">
      <alignment horizontal="center" vertical="center"/>
    </xf>
    <xf numFmtId="0" fontId="2" fillId="0" borderId="0" xfId="0" applyNumberFormat="1" applyFont="1" applyAlignment="1">
      <alignment horizontal="center" vertical="center" wrapText="1"/>
    </xf>
    <xf numFmtId="49" fontId="2" fillId="0" borderId="0" xfId="0" applyNumberFormat="1" applyFont="1" applyAlignment="1">
      <alignment horizontal="center" vertical="center" wrapText="1"/>
    </xf>
    <xf numFmtId="0" fontId="2" fillId="0" borderId="0" xfId="0" applyFont="1" applyAlignment="1">
      <alignment horizontal="center" vertical="center" wrapText="1"/>
    </xf>
    <xf numFmtId="0" fontId="2" fillId="0" borderId="0" xfId="0" applyNumberFormat="1" applyFont="1" applyBorder="1" applyAlignment="1">
      <alignment vertical="center"/>
    </xf>
    <xf numFmtId="49" fontId="2" fillId="0" borderId="0" xfId="0" applyNumberFormat="1" applyFont="1" applyBorder="1" applyAlignment="1">
      <alignment horizontal="center" vertical="center" wrapText="1"/>
    </xf>
    <xf numFmtId="0" fontId="2" fillId="0" borderId="0" xfId="0" applyFont="1" applyBorder="1" applyAlignment="1">
      <alignment horizontal="center" vertical="center" wrapText="1"/>
    </xf>
    <xf numFmtId="0" fontId="1" fillId="0" borderId="0" xfId="0" applyNumberFormat="1" applyFont="1" applyBorder="1" applyAlignment="1">
      <alignment horizontal="center" vertical="center" wrapText="1"/>
    </xf>
    <xf numFmtId="49" fontId="1" fillId="0" borderId="0" xfId="0" applyNumberFormat="1" applyFont="1" applyBorder="1" applyAlignment="1">
      <alignment horizontal="center" vertical="center" wrapText="1"/>
    </xf>
    <xf numFmtId="0" fontId="1" fillId="0" borderId="0" xfId="0" applyFont="1" applyBorder="1" applyAlignment="1">
      <alignment horizontal="center" vertical="center" wrapText="1"/>
    </xf>
    <xf numFmtId="0" fontId="10" fillId="0" borderId="2" xfId="0" applyNumberFormat="1" applyFont="1" applyBorder="1" applyAlignment="1">
      <alignment horizontal="center" vertical="center" wrapText="1"/>
    </xf>
    <xf numFmtId="49" fontId="10" fillId="0" borderId="2" xfId="0" applyNumberFormat="1" applyFont="1" applyBorder="1" applyAlignment="1">
      <alignment horizontal="center" vertical="center" wrapText="1"/>
    </xf>
    <xf numFmtId="0" fontId="10" fillId="0" borderId="2" xfId="0" applyFont="1" applyBorder="1" applyAlignment="1">
      <alignment horizontal="center" vertical="center" wrapText="1"/>
    </xf>
    <xf numFmtId="0" fontId="11"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43" fontId="2" fillId="0" borderId="0" xfId="1" applyNumberFormat="1" applyFont="1" applyBorder="1" applyAlignment="1" applyProtection="1">
      <alignment horizontal="center" vertical="center" wrapText="1"/>
    </xf>
    <xf numFmtId="43" fontId="1" fillId="0" borderId="0" xfId="0" applyNumberFormat="1" applyFont="1" applyBorder="1" applyAlignment="1">
      <alignment horizontal="center" vertical="center" wrapText="1"/>
    </xf>
    <xf numFmtId="43" fontId="10" fillId="0" borderId="2" xfId="0" applyNumberFormat="1" applyFont="1" applyBorder="1" applyAlignment="1">
      <alignment horizontal="center" vertical="center" wrapText="1"/>
    </xf>
    <xf numFmtId="43" fontId="2" fillId="0" borderId="2" xfId="0" applyNumberFormat="1" applyFont="1" applyBorder="1" applyAlignment="1">
      <alignment horizontal="right" vertical="center"/>
    </xf>
    <xf numFmtId="0" fontId="12" fillId="0" borderId="0" xfId="0" applyFont="1" applyAlignment="1">
      <alignment horizontal="center" vertical="center" wrapText="1"/>
    </xf>
    <xf numFmtId="0" fontId="6" fillId="0" borderId="0" xfId="0" applyFont="1" applyAlignment="1">
      <alignment horizontal="center" vertical="center"/>
    </xf>
    <xf numFmtId="0" fontId="13" fillId="0" borderId="0" xfId="49" applyFont="1" applyFill="1" applyAlignment="1" applyProtection="1">
      <alignment horizontal="center" vertical="center"/>
    </xf>
    <xf numFmtId="43" fontId="2" fillId="0" borderId="0" xfId="0" applyNumberFormat="1" applyFont="1" applyAlignment="1">
      <alignment horizontal="center" vertical="center" wrapText="1"/>
    </xf>
    <xf numFmtId="0" fontId="2" fillId="0" borderId="0" xfId="0" applyFont="1" applyBorder="1" applyAlignment="1">
      <alignment horizontal="left" vertical="center"/>
    </xf>
    <xf numFmtId="0" fontId="1" fillId="0" borderId="0" xfId="0" applyFont="1" applyBorder="1" applyAlignment="1">
      <alignment horizontal="center" vertical="center"/>
    </xf>
    <xf numFmtId="0" fontId="10" fillId="0" borderId="2" xfId="0" applyFont="1" applyBorder="1" applyAlignment="1">
      <alignment horizontal="center" vertical="center"/>
    </xf>
    <xf numFmtId="0" fontId="7" fillId="0" borderId="1" xfId="0" applyFont="1" applyBorder="1" applyAlignment="1">
      <alignment horizontal="center" vertical="center" wrapText="1"/>
    </xf>
    <xf numFmtId="43" fontId="2" fillId="0" borderId="0" xfId="0" applyNumberFormat="1" applyFont="1" applyBorder="1" applyAlignment="1">
      <alignment horizontal="center" vertical="center" wrapText="1"/>
    </xf>
    <xf numFmtId="43" fontId="1" fillId="0" borderId="0" xfId="0" applyNumberFormat="1" applyFont="1" applyBorder="1" applyAlignment="1">
      <alignment horizontal="center" vertical="center"/>
    </xf>
    <xf numFmtId="43" fontId="2" fillId="0" borderId="2" xfId="0" applyNumberFormat="1" applyFont="1" applyBorder="1" applyAlignment="1">
      <alignment horizontal="center" vertical="center"/>
    </xf>
    <xf numFmtId="43" fontId="7" fillId="0" borderId="1" xfId="0" applyNumberFormat="1" applyFont="1" applyBorder="1" applyAlignment="1">
      <alignment horizontal="center" vertical="center" wrapText="1"/>
    </xf>
    <xf numFmtId="0" fontId="13" fillId="2" borderId="0" xfId="49" applyFont="1" applyFill="1" applyAlignment="1" applyProtection="1">
      <alignment horizontal="center" vertical="center"/>
    </xf>
    <xf numFmtId="0" fontId="14" fillId="0" borderId="0" xfId="0" applyFont="1" applyFill="1" applyAlignment="1">
      <alignment horizontal="center" vertical="center"/>
    </xf>
    <xf numFmtId="43" fontId="14" fillId="0" borderId="0" xfId="0" applyNumberFormat="1" applyFont="1" applyFill="1" applyAlignment="1">
      <alignment horizontal="center" vertical="center"/>
    </xf>
    <xf numFmtId="0" fontId="2"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43" fontId="2" fillId="0" borderId="0" xfId="1" applyNumberFormat="1" applyFont="1" applyFill="1" applyBorder="1" applyAlignment="1" applyProtection="1">
      <alignment horizontal="center" vertical="center" wrapText="1"/>
    </xf>
    <xf numFmtId="43" fontId="2" fillId="0" borderId="0" xfId="0" applyNumberFormat="1" applyFont="1" applyFill="1" applyBorder="1" applyAlignment="1">
      <alignment horizontal="center" vertical="center" wrapText="1"/>
    </xf>
    <xf numFmtId="0" fontId="2" fillId="0" borderId="0" xfId="0" applyFont="1" applyFill="1" applyBorder="1" applyAlignment="1">
      <alignment horizontal="left" vertical="center"/>
    </xf>
    <xf numFmtId="0" fontId="10" fillId="0" borderId="2"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43" fontId="10" fillId="0" borderId="2" xfId="0" applyNumberFormat="1" applyFont="1" applyFill="1" applyBorder="1" applyAlignment="1">
      <alignment horizontal="center" vertical="center" wrapText="1"/>
    </xf>
    <xf numFmtId="43" fontId="2" fillId="0" borderId="2" xfId="0" applyNumberFormat="1" applyFont="1" applyFill="1" applyBorder="1" applyAlignment="1">
      <alignment horizontal="center" vertical="center"/>
    </xf>
    <xf numFmtId="43" fontId="11" fillId="0" borderId="1" xfId="0" applyNumberFormat="1" applyFont="1" applyFill="1" applyBorder="1" applyAlignment="1">
      <alignment horizontal="center" vertical="center" wrapText="1"/>
    </xf>
    <xf numFmtId="43" fontId="2" fillId="0" borderId="1" xfId="1" applyNumberFormat="1" applyFont="1" applyFill="1" applyBorder="1" applyAlignment="1" applyProtection="1">
      <alignment horizontal="center" vertical="center" wrapText="1"/>
    </xf>
    <xf numFmtId="43" fontId="8"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43" fontId="15" fillId="0" borderId="0" xfId="0" applyNumberFormat="1" applyFont="1" applyAlignment="1"/>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2 2 2" xfId="51"/>
    <cellStyle name="千位分隔 2 2" xf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pivotCacheDefinition" Target="pivotCache/pivotCacheDefinition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Date="45800.8608564815" refreshedBy="czx" recordCount="947">
  <cacheSource type="worksheet">
    <worksheetSource ref="A4:L4" sheet="家电"/>
  </cacheSource>
  <cacheFields count="52">
    <cacheField name="序号" numFmtId="0">
      <sharedItems containsSemiMixedTypes="0" containsString="0" containsNumber="1" containsInteger="1" minValue="0" maxValue="947" count="947">
        <n v="1"/>
        <n v="2"/>
        <n v="3"/>
        <n v="4"/>
        <n v="5"/>
        <n v="6"/>
        <n v="7"/>
        <n v="8"/>
        <n v="9"/>
        <n v="10"/>
        <n v="11"/>
        <n v="12"/>
        <n v="13"/>
        <n v="14"/>
        <n v="15"/>
        <n v="16"/>
        <n v="17"/>
        <n v="18"/>
        <n v="19"/>
        <n v="20"/>
        <n v="21"/>
        <n v="22"/>
        <n v="23"/>
        <n v="24"/>
        <n v="25"/>
        <n v="26"/>
        <n v="27"/>
        <n v="28"/>
        <n v="29"/>
        <n v="30"/>
        <n v="31"/>
        <n v="32"/>
        <n v="33"/>
        <n v="34"/>
        <n v="35"/>
        <n v="36"/>
        <n v="37"/>
        <n v="38"/>
        <n v="39"/>
        <n v="40"/>
        <n v="41"/>
        <n v="42"/>
        <n v="43"/>
        <n v="44"/>
        <n v="45"/>
        <n v="46"/>
        <n v="47"/>
        <n v="48"/>
        <n v="49"/>
        <n v="50"/>
        <n v="51"/>
        <n v="52"/>
        <n v="53"/>
        <n v="54"/>
        <n v="55"/>
        <n v="56"/>
        <n v="57"/>
        <n v="58"/>
        <n v="59"/>
        <n v="60"/>
        <n v="61"/>
        <n v="62"/>
        <n v="63"/>
        <n v="64"/>
        <n v="65"/>
        <n v="66"/>
        <n v="67"/>
        <n v="68"/>
        <n v="69"/>
        <n v="70"/>
        <n v="71"/>
        <n v="72"/>
        <n v="73"/>
        <n v="74"/>
        <n v="75"/>
        <n v="76"/>
        <n v="77"/>
        <n v="78"/>
        <n v="79"/>
        <n v="80"/>
        <n v="81"/>
        <n v="82"/>
        <n v="83"/>
        <n v="84"/>
        <n v="85"/>
        <n v="86"/>
        <n v="87"/>
        <n v="88"/>
        <n v="89"/>
        <n v="90"/>
        <n v="91"/>
        <n v="92"/>
        <n v="93"/>
        <n v="94"/>
        <n v="95"/>
        <n v="96"/>
        <n v="97"/>
        <n v="98"/>
        <n v="99"/>
        <n v="100"/>
        <n v="101"/>
        <n v="102"/>
        <n v="103"/>
        <n v="104"/>
        <n v="105"/>
        <n v="106"/>
        <n v="107"/>
        <n v="108"/>
        <n v="109"/>
        <n v="110"/>
        <n v="111"/>
        <n v="112"/>
        <n v="113"/>
        <n v="114"/>
        <n v="115"/>
        <n v="116"/>
        <n v="117"/>
        <n v="118"/>
        <n v="119"/>
        <n v="120"/>
        <n v="121"/>
        <n v="122"/>
        <n v="123"/>
        <n v="124"/>
        <n v="125"/>
        <n v="126"/>
        <n v="127"/>
        <n v="128"/>
        <n v="129"/>
        <n v="130"/>
        <n v="131"/>
        <n v="132"/>
        <n v="133"/>
        <n v="134"/>
        <n v="135"/>
        <n v="136"/>
        <n v="137"/>
        <n v="138"/>
        <n v="139"/>
        <n v="140"/>
        <n v="141"/>
        <n v="142"/>
        <n v="143"/>
        <n v="144"/>
        <n v="145"/>
        <n v="146"/>
        <n v="147"/>
        <n v="148"/>
        <n v="149"/>
        <n v="150"/>
        <n v="151"/>
        <n v="152"/>
        <n v="153"/>
        <n v="154"/>
        <n v="155"/>
        <n v="156"/>
        <n v="157"/>
        <n v="158"/>
        <n v="159"/>
        <n v="160"/>
        <n v="161"/>
        <n v="162"/>
        <n v="163"/>
        <n v="164"/>
        <n v="165"/>
        <n v="166"/>
        <n v="167"/>
        <n v="168"/>
        <n v="169"/>
        <n v="170"/>
        <n v="171"/>
        <n v="172"/>
        <n v="173"/>
        <n v="174"/>
        <n v="175"/>
        <n v="176"/>
        <n v="177"/>
        <n v="178"/>
        <n v="179"/>
        <n v="180"/>
        <n v="181"/>
        <n v="182"/>
        <n v="183"/>
        <n v="184"/>
        <n v="185"/>
        <n v="186"/>
        <n v="187"/>
        <n v="188"/>
        <n v="189"/>
        <n v="190"/>
        <n v="191"/>
        <n v="192"/>
        <n v="193"/>
        <n v="194"/>
        <n v="195"/>
        <n v="196"/>
        <n v="197"/>
        <n v="198"/>
        <n v="199"/>
        <n v="200"/>
        <n v="201"/>
        <n v="202"/>
        <n v="203"/>
        <n v="204"/>
        <n v="205"/>
        <n v="206"/>
        <n v="207"/>
        <n v="208"/>
        <n v="209"/>
        <n v="210"/>
        <n v="211"/>
        <n v="212"/>
        <n v="213"/>
        <n v="214"/>
        <n v="215"/>
        <n v="216"/>
        <n v="217"/>
        <n v="218"/>
        <n v="219"/>
        <n v="220"/>
        <n v="221"/>
        <n v="222"/>
        <n v="223"/>
        <n v="224"/>
        <n v="225"/>
        <n v="226"/>
        <n v="227"/>
        <n v="228"/>
        <n v="229"/>
        <n v="230"/>
        <n v="231"/>
        <n v="232"/>
        <n v="233"/>
        <n v="234"/>
        <n v="235"/>
        <n v="236"/>
        <n v="237"/>
        <n v="238"/>
        <n v="239"/>
        <n v="240"/>
        <n v="241"/>
        <n v="242"/>
        <n v="243"/>
        <n v="244"/>
        <n v="245"/>
        <n v="246"/>
        <n v="247"/>
        <n v="248"/>
        <n v="249"/>
        <n v="250"/>
        <n v="251"/>
        <n v="252"/>
        <n v="253"/>
        <n v="254"/>
        <n v="255"/>
        <n v="256"/>
        <n v="257"/>
        <n v="258"/>
        <n v="259"/>
        <n v="260"/>
        <n v="261"/>
        <n v="262"/>
        <n v="263"/>
        <n v="264"/>
        <n v="265"/>
        <n v="266"/>
        <n v="267"/>
        <n v="268"/>
        <n v="269"/>
        <n v="270"/>
        <n v="271"/>
        <n v="272"/>
        <n v="273"/>
        <n v="274"/>
        <n v="275"/>
        <n v="276"/>
        <n v="277"/>
        <n v="278"/>
        <n v="279"/>
        <n v="280"/>
        <n v="281"/>
        <n v="282"/>
        <n v="283"/>
        <n v="284"/>
        <n v="285"/>
        <n v="286"/>
        <n v="287"/>
        <n v="288"/>
        <n v="289"/>
        <n v="290"/>
        <n v="291"/>
        <n v="292"/>
        <n v="293"/>
        <n v="294"/>
        <n v="295"/>
        <n v="296"/>
        <n v="297"/>
        <n v="298"/>
        <n v="299"/>
        <n v="300"/>
        <n v="301"/>
        <n v="302"/>
        <n v="303"/>
        <n v="304"/>
        <n v="305"/>
        <n v="306"/>
        <n v="307"/>
        <n v="308"/>
        <n v="309"/>
        <n v="310"/>
        <n v="311"/>
        <n v="312"/>
        <n v="313"/>
        <n v="314"/>
        <n v="315"/>
        <n v="316"/>
        <n v="317"/>
        <n v="318"/>
        <n v="319"/>
        <n v="320"/>
        <n v="321"/>
        <n v="322"/>
        <n v="323"/>
        <n v="324"/>
        <n v="325"/>
        <n v="326"/>
        <n v="327"/>
        <n v="328"/>
        <n v="329"/>
        <n v="330"/>
        <n v="331"/>
        <n v="332"/>
        <n v="333"/>
        <n v="334"/>
        <n v="335"/>
        <n v="336"/>
        <n v="337"/>
        <n v="338"/>
        <n v="339"/>
        <n v="340"/>
        <n v="341"/>
        <n v="342"/>
        <n v="343"/>
        <n v="344"/>
        <n v="345"/>
        <n v="346"/>
        <n v="347"/>
        <n v="348"/>
        <n v="349"/>
        <n v="350"/>
        <n v="351"/>
        <n v="352"/>
        <n v="353"/>
        <n v="354"/>
        <n v="355"/>
        <n v="356"/>
        <n v="357"/>
        <n v="358"/>
        <n v="359"/>
        <n v="360"/>
        <n v="361"/>
        <n v="362"/>
        <n v="363"/>
        <n v="364"/>
        <n v="365"/>
        <n v="366"/>
        <n v="367"/>
        <n v="368"/>
        <n v="369"/>
        <n v="370"/>
        <n v="371"/>
        <n v="372"/>
        <n v="373"/>
        <n v="374"/>
        <n v="375"/>
        <n v="376"/>
        <n v="377"/>
        <n v="378"/>
        <n v="379"/>
        <n v="380"/>
        <n v="381"/>
        <n v="382"/>
        <n v="383"/>
        <n v="384"/>
        <n v="385"/>
        <n v="386"/>
        <n v="387"/>
        <n v="388"/>
        <n v="389"/>
        <n v="390"/>
        <n v="391"/>
        <n v="392"/>
        <n v="393"/>
        <n v="394"/>
        <n v="395"/>
        <n v="396"/>
        <n v="397"/>
        <n v="398"/>
        <n v="399"/>
        <n v="400"/>
        <n v="401"/>
        <n v="402"/>
        <n v="403"/>
        <n v="404"/>
        <n v="405"/>
        <n v="406"/>
        <n v="407"/>
        <n v="408"/>
        <n v="409"/>
        <n v="410"/>
        <n v="411"/>
        <n v="412"/>
        <n v="413"/>
        <n v="414"/>
        <n v="415"/>
        <n v="416"/>
        <n v="417"/>
        <n v="418"/>
        <n v="419"/>
        <n v="420"/>
        <n v="421"/>
        <n v="422"/>
        <n v="423"/>
        <n v="424"/>
        <n v="425"/>
        <n v="426"/>
        <n v="427"/>
        <n v="428"/>
        <n v="429"/>
        <n v="430"/>
        <n v="431"/>
        <n v="432"/>
        <n v="433"/>
        <n v="434"/>
        <n v="435"/>
        <n v="436"/>
        <n v="437"/>
        <n v="438"/>
        <n v="439"/>
        <n v="440"/>
        <n v="441"/>
        <n v="442"/>
        <n v="443"/>
        <n v="444"/>
        <n v="445"/>
        <n v="446"/>
        <n v="447"/>
        <n v="448"/>
        <n v="449"/>
        <n v="450"/>
        <n v="451"/>
        <n v="452"/>
        <n v="453"/>
        <n v="454"/>
        <n v="455"/>
        <n v="456"/>
        <n v="457"/>
        <n v="458"/>
        <n v="459"/>
        <n v="460"/>
        <n v="461"/>
        <n v="462"/>
        <n v="463"/>
        <n v="464"/>
        <n v="465"/>
        <n v="466"/>
        <n v="467"/>
        <n v="468"/>
        <n v="469"/>
        <n v="470"/>
        <n v="471"/>
        <n v="472"/>
        <n v="473"/>
        <n v="474"/>
        <n v="475"/>
        <n v="476"/>
        <n v="477"/>
        <n v="478"/>
        <n v="479"/>
        <n v="480"/>
        <n v="481"/>
        <n v="482"/>
        <n v="483"/>
        <n v="484"/>
        <n v="485"/>
        <n v="486"/>
        <n v="487"/>
        <n v="488"/>
        <n v="489"/>
        <n v="490"/>
        <n v="491"/>
        <n v="492"/>
        <n v="493"/>
        <n v="494"/>
        <n v="495"/>
        <n v="496"/>
        <n v="497"/>
        <n v="498"/>
        <n v="499"/>
        <n v="500"/>
        <n v="501"/>
        <n v="502"/>
        <n v="503"/>
        <n v="504"/>
        <n v="505"/>
        <n v="506"/>
        <n v="507"/>
        <n v="508"/>
        <n v="509"/>
        <n v="510"/>
        <n v="511"/>
        <n v="512"/>
        <n v="513"/>
        <n v="514"/>
        <n v="515"/>
        <n v="516"/>
        <n v="517"/>
        <n v="518"/>
        <n v="519"/>
        <n v="520"/>
        <n v="521"/>
        <n v="522"/>
        <n v="523"/>
        <n v="524"/>
        <n v="525"/>
        <n v="526"/>
        <n v="527"/>
        <n v="528"/>
        <n v="529"/>
        <n v="530"/>
        <n v="531"/>
        <n v="532"/>
        <n v="533"/>
        <n v="534"/>
        <n v="535"/>
        <n v="536"/>
        <n v="537"/>
        <n v="538"/>
        <n v="539"/>
        <n v="540"/>
        <n v="541"/>
        <n v="542"/>
        <n v="543"/>
        <n v="544"/>
        <n v="545"/>
        <n v="546"/>
        <n v="547"/>
        <n v="548"/>
        <n v="549"/>
        <n v="550"/>
        <n v="551"/>
        <n v="552"/>
        <n v="553"/>
        <n v="554"/>
        <n v="555"/>
        <n v="556"/>
        <n v="557"/>
        <n v="558"/>
        <n v="559"/>
        <n v="560"/>
        <n v="561"/>
        <n v="562"/>
        <n v="563"/>
        <n v="564"/>
        <n v="565"/>
        <n v="566"/>
        <n v="567"/>
        <n v="568"/>
        <n v="569"/>
        <n v="570"/>
        <n v="571"/>
        <n v="572"/>
        <n v="573"/>
        <n v="574"/>
        <n v="575"/>
        <n v="576"/>
        <n v="577"/>
        <n v="578"/>
        <n v="579"/>
        <n v="580"/>
        <n v="581"/>
        <n v="582"/>
        <n v="583"/>
        <n v="584"/>
        <n v="585"/>
        <n v="586"/>
        <n v="587"/>
        <n v="588"/>
        <n v="589"/>
        <n v="590"/>
        <n v="591"/>
        <n v="592"/>
        <n v="593"/>
        <n v="594"/>
        <n v="595"/>
        <n v="596"/>
        <n v="597"/>
        <n v="598"/>
        <n v="599"/>
        <n v="600"/>
        <n v="601"/>
        <n v="602"/>
        <n v="603"/>
        <n v="604"/>
        <n v="605"/>
        <n v="606"/>
        <n v="607"/>
        <n v="608"/>
        <n v="609"/>
        <n v="610"/>
        <n v="611"/>
        <n v="612"/>
        <n v="613"/>
        <n v="614"/>
        <n v="615"/>
        <n v="616"/>
        <n v="617"/>
        <n v="618"/>
        <n v="619"/>
        <n v="620"/>
        <n v="621"/>
        <n v="622"/>
        <n v="623"/>
        <n v="624"/>
        <n v="625"/>
        <n v="626"/>
        <n v="627"/>
        <n v="628"/>
        <n v="629"/>
        <n v="630"/>
        <n v="631"/>
        <n v="632"/>
        <n v="633"/>
        <n v="634"/>
        <n v="635"/>
        <n v="636"/>
        <n v="637"/>
        <n v="638"/>
        <n v="639"/>
        <n v="640"/>
        <n v="641"/>
        <n v="642"/>
        <n v="643"/>
        <n v="644"/>
        <n v="645"/>
        <n v="646"/>
        <n v="647"/>
        <n v="648"/>
        <n v="649"/>
        <n v="650"/>
        <n v="651"/>
        <n v="652"/>
        <n v="653"/>
        <n v="654"/>
        <n v="655"/>
        <n v="656"/>
        <n v="657"/>
        <n v="658"/>
        <n v="659"/>
        <n v="660"/>
        <n v="661"/>
        <n v="662"/>
        <n v="663"/>
        <n v="664"/>
        <n v="665"/>
        <n v="666"/>
        <n v="667"/>
        <n v="668"/>
        <n v="669"/>
        <n v="670"/>
        <n v="671"/>
        <n v="672"/>
        <n v="673"/>
        <n v="674"/>
        <n v="675"/>
        <n v="676"/>
        <n v="677"/>
        <n v="678"/>
        <n v="679"/>
        <n v="680"/>
        <n v="681"/>
        <n v="682"/>
        <n v="683"/>
        <n v="684"/>
        <n v="685"/>
        <n v="686"/>
        <n v="687"/>
        <n v="688"/>
        <n v="689"/>
        <n v="690"/>
        <n v="691"/>
        <n v="692"/>
        <n v="693"/>
        <n v="694"/>
        <n v="695"/>
        <n v="696"/>
        <n v="697"/>
        <n v="698"/>
        <n v="699"/>
        <n v="700"/>
        <n v="701"/>
        <n v="702"/>
        <n v="703"/>
        <n v="704"/>
        <n v="705"/>
        <n v="706"/>
        <n v="707"/>
        <n v="708"/>
        <n v="709"/>
        <n v="710"/>
        <n v="711"/>
        <n v="712"/>
        <n v="713"/>
        <n v="714"/>
        <n v="715"/>
        <n v="716"/>
        <n v="717"/>
        <n v="718"/>
        <n v="719"/>
        <n v="720"/>
        <n v="721"/>
        <n v="722"/>
        <n v="723"/>
        <n v="724"/>
        <n v="725"/>
        <n v="726"/>
        <n v="727"/>
        <n v="728"/>
        <n v="729"/>
        <n v="730"/>
        <n v="731"/>
        <n v="732"/>
        <n v="733"/>
        <n v="734"/>
        <n v="735"/>
        <n v="736"/>
        <n v="737"/>
        <n v="738"/>
        <n v="739"/>
        <n v="740"/>
        <n v="741"/>
        <n v="742"/>
        <n v="743"/>
        <n v="744"/>
        <n v="745"/>
        <n v="746"/>
        <n v="747"/>
        <n v="748"/>
        <n v="749"/>
        <n v="750"/>
        <n v="751"/>
        <n v="752"/>
        <n v="753"/>
        <n v="754"/>
        <n v="755"/>
        <n v="756"/>
        <n v="757"/>
        <n v="758"/>
        <n v="759"/>
        <n v="760"/>
        <n v="761"/>
        <n v="762"/>
        <n v="763"/>
        <n v="764"/>
        <n v="765"/>
        <n v="766"/>
        <n v="767"/>
        <n v="768"/>
        <n v="769"/>
        <n v="770"/>
        <n v="771"/>
        <n v="772"/>
        <n v="773"/>
        <n v="774"/>
        <n v="775"/>
        <n v="776"/>
        <n v="777"/>
        <n v="778"/>
        <n v="779"/>
        <n v="780"/>
        <n v="781"/>
        <n v="782"/>
        <n v="783"/>
        <n v="784"/>
        <n v="785"/>
        <n v="786"/>
        <n v="787"/>
        <n v="788"/>
        <n v="789"/>
        <n v="790"/>
        <n v="791"/>
        <n v="792"/>
        <n v="793"/>
        <n v="794"/>
        <n v="795"/>
        <n v="796"/>
        <n v="797"/>
        <n v="798"/>
        <n v="799"/>
        <n v="800"/>
        <n v="801"/>
        <n v="802"/>
        <n v="803"/>
        <n v="804"/>
        <n v="805"/>
        <n v="806"/>
        <n v="807"/>
        <n v="808"/>
        <n v="809"/>
        <n v="810"/>
        <n v="811"/>
        <n v="812"/>
        <n v="813"/>
        <n v="814"/>
        <n v="815"/>
        <n v="816"/>
        <n v="817"/>
        <n v="818"/>
        <n v="819"/>
        <n v="820"/>
        <n v="821"/>
        <n v="822"/>
        <n v="823"/>
        <n v="824"/>
        <n v="825"/>
        <n v="826"/>
        <n v="827"/>
        <n v="828"/>
        <n v="829"/>
        <n v="830"/>
        <n v="831"/>
        <n v="832"/>
        <n v="833"/>
        <n v="834"/>
        <n v="835"/>
        <n v="836"/>
        <n v="837"/>
        <n v="838"/>
        <n v="839"/>
        <n v="840"/>
        <n v="841"/>
        <n v="842"/>
        <n v="843"/>
        <n v="844"/>
        <n v="845"/>
        <n v="846"/>
        <n v="847"/>
        <n v="848"/>
        <n v="849"/>
        <n v="850"/>
        <n v="851"/>
        <n v="852"/>
        <n v="853"/>
        <n v="854"/>
        <n v="855"/>
        <n v="856"/>
        <n v="857"/>
        <n v="858"/>
        <n v="859"/>
        <n v="860"/>
        <n v="861"/>
        <n v="862"/>
        <n v="863"/>
        <n v="864"/>
        <n v="865"/>
        <n v="866"/>
        <n v="867"/>
        <n v="868"/>
        <n v="869"/>
        <n v="870"/>
        <n v="871"/>
        <n v="872"/>
        <n v="873"/>
        <n v="874"/>
        <n v="875"/>
        <n v="876"/>
        <n v="877"/>
        <n v="878"/>
        <n v="879"/>
        <n v="880"/>
        <n v="881"/>
        <n v="882"/>
        <n v="883"/>
        <n v="884"/>
        <n v="885"/>
        <n v="886"/>
        <n v="887"/>
        <n v="888"/>
        <n v="889"/>
        <n v="890"/>
        <n v="891"/>
        <n v="892"/>
        <n v="893"/>
        <n v="894"/>
        <n v="895"/>
        <n v="896"/>
        <n v="897"/>
        <n v="898"/>
        <n v="899"/>
        <n v="900"/>
        <n v="901"/>
        <n v="902"/>
        <n v="903"/>
        <n v="904"/>
        <n v="905"/>
        <n v="906"/>
        <n v="907"/>
        <n v="908"/>
        <n v="909"/>
        <n v="910"/>
        <n v="911"/>
        <n v="912"/>
        <n v="913"/>
        <n v="914"/>
        <n v="915"/>
        <n v="916"/>
        <n v="917"/>
        <n v="918"/>
        <n v="919"/>
        <n v="920"/>
        <n v="921"/>
        <n v="922"/>
        <n v="923"/>
        <n v="924"/>
        <n v="925"/>
        <n v="926"/>
        <n v="927"/>
        <n v="928"/>
        <n v="929"/>
        <n v="930"/>
        <n v="931"/>
        <n v="932"/>
        <n v="933"/>
        <n v="934"/>
        <n v="935"/>
        <n v="936"/>
        <n v="937"/>
        <n v="938"/>
        <n v="939"/>
        <n v="940"/>
        <n v="941"/>
        <n v="942"/>
        <n v="943"/>
        <n v="944"/>
        <n v="945"/>
        <n v="946"/>
        <n v="947"/>
      </sharedItems>
    </cacheField>
    <cacheField name="发起平台" numFmtId="0">
      <sharedItems count="2">
        <s v="微信"/>
        <s v="云闪付"/>
      </sharedItems>
    </cacheField>
    <cacheField name="申请id" numFmtId="0">
      <sharedItems count="947">
        <s v="1331253726270820352"/>
        <s v="1331980688564064256"/>
        <s v="1346871789951225856"/>
        <s v="1346871850911305728"/>
        <s v="1339603041112465408"/>
        <s v="1342539133977501696"/>
        <s v="1342801211300687872"/>
        <s v="1342801269907652608"/>
        <s v="1350875031907512320"/>
        <s v="1350875099171491840"/>
        <s v="1351857326156021760"/>
        <s v="1351857501712855040"/>
        <s v="1352208060504518656"/>
        <s v="1324696191451697152"/>
        <s v="1331955947258089472"/>
        <s v="1350433058792808448"/>
        <s v="1351951275797426176"/>
        <s v="1354491565951258624"/>
        <s v="1355916169009831936"/>
        <s v="1356343843461107712"/>
        <s v="1351884778559344640"/>
        <s v="1351884850143563776"/>
        <s v="1351888263711424512"/>
        <s v="1351954782088765440"/>
        <s v="1346080939100995584"/>
        <s v="1346955870126870528"/>
        <s v="1332662687813509120"/>
        <s v="1335643171111735296"/>
        <s v="1335645820057919488"/>
        <s v="1341416289809866752"/>
        <s v="1341739780924907520"/>
        <s v="1342446399270850560"/>
        <s v="1342857443604561920"/>
        <s v="1342873778036285440"/>
        <s v="1346943179949740032"/>
        <s v="1347222715425726464"/>
        <s v="1347507914151735296"/>
        <s v="1347522847723589632"/>
        <s v="1347522905235951616"/>
        <s v="1347533810392760320"/>
        <s v="1347533889031811072"/>
        <s v="1347551262036103168"/>
        <s v="1347869925322690560"/>
        <s v="1347870020034273280"/>
        <s v="1347870222392627200"/>
        <s v="1347178360354775040"/>
        <s v="1332735339332739072"/>
        <s v="1347130004710498304"/>
        <s v="1347149090274324480"/>
        <s v="1337817889491292160"/>
        <s v="1338505917842980864"/>
        <s v="1339236587024261120"/>
        <s v="1341707510801371136"/>
        <s v="1341732840266137600"/>
        <s v="1341823106171973632"/>
        <s v="1342930658548883456"/>
        <s v="1344012755296452608"/>
        <s v="1344013384320458752"/>
        <s v="1344015887216807936"/>
        <s v="1344017894728179712"/>
        <s v="1344634112854036480"/>
        <s v="1346073454587809792"/>
        <s v="1346882459891572736"/>
        <s v="1347157921075138560"/>
        <s v="1347185104267153408"/>
        <s v="1347211676650962944"/>
        <s v="1347213689132589056"/>
        <s v="1347213741037068288"/>
        <s v="1347213806623391744"/>
        <s v="1347213849774399488"/>
        <s v="1347214084600864768"/>
        <s v="1347214178175787008"/>
        <s v="1345410211150168064"/>
        <s v="1345411536801927168"/>
        <s v="1345424852421050368"/>
        <s v="1346230235356069888"/>
        <s v="1336666279595577344"/>
        <s v="1338136105602093056"/>
        <s v="1341056595324936192"/>
        <s v="1343604582211264512"/>
        <s v="1346901135512436736"/>
        <s v="1346901186045411328"/>
        <s v="1346901242903400448"/>
        <s v="1346915735687573504"/>
        <s v="1346916063203921920"/>
        <s v="1347173321863204864"/>
        <s v="1347238680322510848"/>
        <s v="1347238742473707520"/>
        <s v="1327574704928194560"/>
        <s v="1331918784017600512"/>
        <s v="1332667644595834880"/>
        <s v="1332728150467719168"/>
        <s v="1337115110544084992"/>
        <s v="1337773147764166656"/>
        <s v="1338576771146715136"/>
        <s v="1342942918709190656"/>
        <s v="1345432619831631872"/>
        <s v="1345433817280323584"/>
        <s v="1345705771811868672"/>
        <s v="1346083559270162432"/>
        <s v="1346953702082777088"/>
        <s v="1346958195084144640"/>
        <s v="1367528230013800448"/>
        <s v="1340301593681698816"/>
        <s v="1343603132420726784"/>
        <s v="1343603239232864256"/>
        <s v="1343603322670190592"/>
        <s v="1343610656343625728"/>
        <s v="1345416235575848960"/>
        <s v="1346500163204194304"/>
        <s v="1346500240844914688"/>
        <s v="1346520726979059712"/>
        <s v="1346520800782102528"/>
        <s v="1346520862262202368"/>
        <s v="1345381604906377216"/>
        <s v="1345381723940761600"/>
        <s v="1353044629486444544"/>
        <s v="1353044704891678720"/>
        <s v="1353320532816867328"/>
        <s v="1353703107372617728"/>
        <s v="1353802255375699968"/>
        <s v="1355553365572591616"/>
        <s v="1365606863970373632"/>
        <s v="1346931187381805056"/>
        <s v="1347179329071218688"/>
        <s v="1347179423027793920"/>
        <s v="1347211333913456640"/>
        <s v="1352392331445768192"/>
        <s v="1363812333986127872"/>
        <s v="1352726663498694656"/>
        <s v="1353684294333763584"/>
        <s v="1353725523520040960"/>
        <s v="1353783325340901376"/>
        <s v="1353784007502438400"/>
        <s v="1345319846288162816"/>
        <s v="1345329586707804160"/>
        <s v="1345761212260593664"/>
        <s v="1345856779686903808"/>
        <s v="1346105585535913984"/>
        <s v="1325438266967203840"/>
        <s v="1325512281660428288"/>
        <s v="1325513154033782784"/>
        <s v="1326182068866650112"/>
        <s v="1328004089195896832"/>
        <s v="1331576617898258432"/>
        <s v="1331910847186472960"/>
        <s v="1332710154844151808"/>
        <s v="1333083626787213312"/>
        <s v="1333809083975344128"/>
        <s v="1340637747442483200"/>
        <s v="1345701524160552960"/>
        <s v="1348282541878673408"/>
        <s v="1348293464504840192"/>
        <s v="1349460890583965696"/>
        <s v="1349461024214519808"/>
        <s v="1351598653731115008"/>
        <s v="1353012221739405312"/>
        <s v="1354567640295280640"/>
        <s v="1354567729059340288"/>
        <s v="1354567894994427904"/>
        <s v="1365268927269703680"/>
        <s v="1364674423701540864"/>
        <s v="1346105907511726080"/>
        <s v="1325039471112663040"/>
        <s v="1326208046275858432"/>
        <s v="1328708821816315904"/>
        <s v="1331258981352116224"/>
        <s v="1331354823257927680"/>
        <s v="1331653587306676224"/>
        <s v="1331653874360619008"/>
        <s v="1331989067097309184"/>
        <s v="1332006547672969216"/>
        <s v="1332074484492509184"/>
        <s v="1332452270147284992"/>
        <s v="1332668673873846272"/>
        <s v="1333194402407522304"/>
        <s v="1333409457501802496"/>
        <s v="1333715861102039040"/>
        <s v="1335993486856028160"/>
        <s v="1336023009702055936"/>
        <s v="1336401536079204352"/>
        <s v="1336694570356486144"/>
        <s v="1336736259905290240"/>
        <s v="1342868647928500224"/>
        <s v="1342868758125518848"/>
        <s v="1345124446973370368"/>
        <s v="1356239657260158976"/>
        <s v="1356240360611356672"/>
        <s v="1346496378532667392"/>
        <s v="1348218714134847488"/>
        <s v="1348685658990452736"/>
        <s v="1350143032553021440"/>
        <s v="1350143083018846208"/>
        <s v="1350754711355625472"/>
        <s v="1346447890587422720"/>
        <s v="1346912207996887040"/>
        <s v="1346912311621296128"/>
        <s v="1347157541922639872"/>
        <s v="1347166974094483456"/>
        <s v="1347169712375246848"/>
        <s v="1347207882961686528"/>
        <s v="1346108412563988480"/>
        <s v="1355558851843850240"/>
        <s v="1355579353316597760"/>
        <s v="1355579422719774720"/>
        <s v="1355623851635683328"/>
        <s v="1355623858623385600"/>
        <s v="1334196494895063040"/>
        <s v="1335705412938928128"/>
        <s v="1336069121003618304"/>
        <s v="1346072150868103168"/>
        <s v="1347200138082947072"/>
        <s v="1326933620388659200"/>
        <s v="1326933960697679872"/>
        <s v="1327025601743818752"/>
        <s v="1327675441196670976"/>
        <s v="1327697275455643648"/>
        <s v="1327732152234287104"/>
        <s v="1327737205783367680"/>
        <s v="1328006488765673472"/>
        <s v="1328006659104747520"/>
        <s v="1328667171404554240"/>
        <s v="1329755349024612352"/>
        <s v="1331002354564763648"/>
        <s v="1331002486060322816"/>
        <s v="1331195674515648512"/>
        <s v="1331195767226540032"/>
        <s v="1331195844426899456"/>
        <s v="1331195875594731520"/>
        <s v="1331195942523248640"/>
        <s v="1331195993358249984"/>
        <s v="1331196050648174592"/>
        <s v="1331196069019258880"/>
        <s v="1331196116947570688"/>
        <s v="1331196138984443904"/>
        <s v="1331196172006166528"/>
        <s v="1331196245599424512"/>
        <s v="1331196411895259136"/>
        <s v="1331196574063828992"/>
        <s v="1331197376060825600"/>
        <s v="1331197435615817728"/>
        <s v="1331197509360001024"/>
        <s v="1331229125360881664"/>
        <s v="1331229175679983616"/>
        <s v="1331229235209707520"/>
        <s v="1331272719387955200"/>
        <s v="1331287657913356288"/>
        <s v="1331363704650436608"/>
        <s v="1331363776503132160"/>
        <s v="1331363836930400256"/>
        <s v="1331365503281307648"/>
        <s v="1331365556263751680"/>
        <s v="1331365605156687872"/>
        <s v="1331368938974126080"/>
        <s v="1331369089943908352"/>
        <s v="1331369154842329088"/>
        <s v="1331371888505167872"/>
        <s v="1331372403041378304"/>
        <s v="1331601231802142720"/>
        <s v="1331670847777845248"/>
        <s v="1331723690857603072"/>
        <s v="1331924994775187456"/>
        <s v="1331946129403256832"/>
        <s v="1332085263027539968"/>
        <s v="1332085334775300096"/>
        <s v="1332085549301370880"/>
        <s v="1332331081907146752"/>
        <s v="1332382214163894272"/>
        <s v="1332382284674371584"/>
        <s v="1332681665441046528"/>
        <s v="1332726939224023040"/>
        <s v="1333042267338485760"/>
        <s v="1333455126199439360"/>
        <s v="1334580697717444608"/>
        <s v="1334843919070535680"/>
        <s v="1334916710230831104"/>
        <s v="1346905040967311360"/>
        <s v="1346905100341915648"/>
        <s v="1347237134612406272"/>
        <s v="1327366743316406272"/>
        <s v="1327367761747902464"/>
        <s v="1327381461087195136"/>
        <s v="1327384452456357888"/>
        <s v="1327953304122691584"/>
        <s v="1332677396092555264"/>
        <s v="1332801656945516544"/>
        <s v="1333039021920194560"/>
        <s v="1333039108603908096"/>
        <s v="1333095754348797952"/>
        <s v="1333129808959934464"/>
        <s v="1333133487851053056"/>
        <s v="1335634035120705536"/>
        <s v="1335659819415740416"/>
        <s v="1336726453362528256"/>
        <s v="1336726502683357184"/>
        <s v="1337148320007196672"/>
        <s v="1337767203890135040"/>
        <s v="1337875881154682880"/>
        <s v="1337877484037378048"/>
        <s v="1338151528892571648"/>
        <s v="1338151578012131328"/>
        <s v="1341463838348455936"/>
        <s v="1341745686462996480"/>
        <s v="1341803147127599104"/>
        <s v="1341810920745771008"/>
        <s v="1343195590595092480"/>
        <s v="1343217596451430400"/>
        <s v="1344995804939161600"/>
        <s v="1345024483996078080"/>
        <s v="1345390377859387392"/>
        <s v="1345752811417767936"/>
        <s v="1346072299715559424"/>
        <s v="1346115136691806208"/>
        <s v="1346963954392018944"/>
        <s v="1346966509574594560"/>
        <s v="1347202844323356672"/>
        <s v="1345502656814751744"/>
        <s v="1345503042472640512"/>
        <s v="1345752285242302464"/>
        <s v="1346078680468295680"/>
        <s v="1346507057025122304"/>
        <s v="1346507111169363968"/>
        <s v="1346507174213951488"/>
        <s v="1345431963410468864"/>
        <s v="1345431974781296640"/>
        <s v="1345432054036828160"/>
        <s v="1345432102543925248"/>
        <s v="1346380962913234944"/>
        <s v="1346484710272536576"/>
        <s v="1346484773791076352"/>
        <s v="1346491951310540800"/>
        <s v="1347209072214642688"/>
        <s v="1347209136148492288"/>
        <s v="1347209179572080640"/>
        <s v="1347237651669422080"/>
        <s v="1344628573088681984"/>
        <s v="1346085861116715008"/>
        <s v="1346441164870037504"/>
        <s v="1333078590984167424"/>
        <s v="1345087492361691136"/>
        <s v="1345087547625807872"/>
        <s v="1345350236637933568"/>
        <s v="1346084477755633664"/>
        <s v="1346155798493528064"/>
        <s v="1346158322688598016"/>
        <s v="1347171736722509824"/>
        <s v="1338938331492884480"/>
        <s v="1343530077359050752"/>
        <s v="1346439657504288768"/>
        <s v="1347227362169331712"/>
        <s v="1341705815123959808"/>
        <s v="1333078114553204736"/>
        <s v="1337054203097034752"/>
        <s v="1342890858987036672"/>
        <s v="1345410113460670464"/>
        <s v="1345413072831488000"/>
        <s v="1346104301265231872"/>
        <s v="1346104666492604416"/>
        <s v="1346108427051081728"/>
        <s v="1346108538267242496"/>
        <s v="1346108587642626048"/>
        <s v="1346114744159408128"/>
        <s v="1346114931518996480"/>
        <s v="1346436376216338432"/>
        <s v="1346436420655034368"/>
        <s v="1346870260703825920"/>
        <s v="1347149939503439872"/>
        <s v="1347150021674016768"/>
        <s v="1347150096072548352"/>
        <s v="1347207663461240832"/>
        <s v="1324151363970174976"/>
        <s v="1334914406291251200"/>
        <s v="1334918885661052928"/>
        <s v="1336725803153100800"/>
        <s v="1342458849336668160"/>
        <s v="1344700887650140160"/>
        <s v="1344700992625180672"/>
        <s v="1344712375962013696"/>
        <s v="1347153983412248576"/>
        <s v="1347201169986527232"/>
        <s v="1344676063762583552"/>
        <s v="1346903060643422208"/>
        <s v="1337096288307163136"/>
        <s v="1337096455676665856"/>
        <s v="1352696126746796032"/>
        <s v="1353827730558988288"/>
        <s v="1356320233375838208"/>
        <s v="1364556372511424512"/>
        <s v="1332784183311503360"/>
        <s v="1333105449948028928"/>
        <s v="1346908618511527936"/>
        <s v="1347234566247194624"/>
        <s v="1348554244697534464"/>
        <s v="1348654653768380416"/>
        <s v="1350184175235891200"/>
        <s v="1350184290025607168"/>
        <s v="1350202877255749632"/>
        <s v="1354025199074979840"/>
        <s v="1354109062040096768"/>
        <s v="1354126752729370624"/>
        <s v="1354126865023500288"/>
        <s v="1354499013764288512"/>
        <s v="1355568148338352128"/>
        <s v="1355568269834756096"/>
        <s v="1342566344897994752"/>
        <s v="1343553114649235456"/>
        <s v="1343576445607915520"/>
        <s v="1343623484890849280"/>
        <s v="1344706024749830144"/>
        <s v="1344728649802883072"/>
        <s v="1345122845567094784"/>
        <s v="1345732985110499328"/>
        <s v="1345733074935746560"/>
        <s v="1345797911581724672"/>
        <s v="1346199376091590656"/>
        <s v="1346236092231888896"/>
        <s v="1345394455121367040"/>
        <s v="1336378479428153344"/>
        <s v="1346106497792909312"/>
        <s v="1346109856222453760"/>
        <s v="1346438474752458752"/>
        <s v="1347237602239553536"/>
        <s v="1345759101556760576"/>
        <s v="1346091725475155968"/>
        <s v="1363425145645600768"/>
        <s v="1328062550701113344"/>
        <s v="1332708353793204224"/>
        <s v="1333753332275785728"/>
        <s v="1342848564346925056"/>
        <s v="1342912235139895296"/>
        <s v="1342912323723591680"/>
        <s v="1343164141951168512"/>
        <s v="1346080317287043072"/>
        <s v="1346082024205197312"/>
        <s v="1346082216883101696"/>
        <s v="1347145618212687872"/>
        <s v="1347154933954781184"/>
        <s v="1366365799484887040"/>
        <s v="1325178286179483648"/>
        <s v="1333044378629447680"/>
        <s v="1346150420762468352"/>
        <s v="1346150486420094976"/>
        <s v="1324347810212585472"/>
        <s v="1343517389799133184"/>
        <s v="1346474410689273856"/>
        <s v="1332767606092464128"/>
        <s v="1342890026719641600"/>
        <s v="1342945022224015360"/>
        <s v="1345371458444627968"/>
        <s v="1345394742355734528"/>
        <s v="1345423635695403008"/>
        <s v="1345448705562087424"/>
        <s v="1345448897430556672"/>
        <s v="1345698833455783936"/>
        <s v="1345738818988908544"/>
        <s v="1345740203415445504"/>
        <s v="1345761353465958400"/>
        <s v="1345853530330210304"/>
        <s v="1345859937465176064"/>
        <s v="1345866537156390912"/>
        <s v="1345866620690112512"/>
        <s v="1346487025578647552"/>
        <s v="1346512172951928832"/>
        <s v="1346518733149569024"/>
        <s v="1346518788271112192"/>
        <s v="1346535890809921536"/>
        <s v="1346576619917647872"/>
        <s v="1346799702163234816"/>
        <s v="1344757763679059968"/>
        <s v="1345356495046942720"/>
        <s v="1345367546996064256"/>
        <s v="1345367608555900928"/>
        <s v="1345367660435251200"/>
        <s v="1345515255149236224"/>
        <s v="1345515402943893504"/>
        <s v="1345747984193294336"/>
        <s v="1345810533781770240"/>
        <s v="1345863542087720960"/>
        <s v="1346089235853713408"/>
        <s v="1346091829498130432"/>
        <s v="1346133439048949760"/>
        <s v="1346133604812099584"/>
        <s v="1346135801528422400"/>
        <s v="1346860558347575296"/>
        <s v="1324705648147599360"/>
        <s v="1325134363243487232"/>
        <s v="1325134404590895104"/>
        <s v="1325134479497011200"/>
        <s v="1325134906611339264"/>
        <s v="1325173312456400896"/>
        <s v="1325835909866323968"/>
        <s v="1325928178866892800"/>
        <s v="1326275181438177280"/>
        <s v="1326275229836292096"/>
        <s v="1327027288604774400"/>
        <s v="1327297355884179456"/>
        <s v="1327320139024695296"/>
        <s v="1327379770384162816"/>
        <s v="1327686171824361472"/>
        <s v="1327689139646803968"/>
        <s v="1327994156723384320"/>
        <s v="1327994224427769856"/>
        <s v="1328008565667573760"/>
        <s v="1328768105258287104"/>
        <s v="1328774118967517184"/>
        <s v="1328827952163106816"/>
        <s v="1329093271976845312"/>
        <s v="1329136706125467648"/>
        <s v="1329793446449876992"/>
        <s v="1329793561449304064"/>
        <s v="1330624593715134464"/>
        <s v="1330992029010362368"/>
        <s v="1342117446706372608"/>
        <s v="1342117510833082368"/>
        <s v="1342264821106253824"/>
        <s v="1342921900615634944"/>
        <s v="1343931296749584384"/>
        <s v="1345509346205413376"/>
        <s v="1346864326933848064"/>
        <s v="1331240993718710272"/>
        <s v="1345076776179208192"/>
        <s v="1362707845225259008"/>
        <s v="1345391566659428352"/>
        <s v="1345406958912053248"/>
        <s v="1345455397683200000"/>
        <s v="1345514014801240064"/>
        <s v="1329165202973396992"/>
        <s v="1332733658591264768"/>
        <s v="1336669031239393280"/>
        <s v="1336669735467261952"/>
        <s v="1336702470625792000"/>
        <s v="1337029440056201216"/>
        <s v="1338508952354861056"/>
        <s v="1338510123282829312"/>
        <s v="1338510212873195520"/>
        <s v="1338539462321942528"/>
        <s v="1338875791400341504"/>
        <s v="1345450306251132928"/>
        <s v="1345450400962711552"/>
        <s v="1345450603707011072"/>
        <s v="1345450790651334656"/>
        <s v="1345800128447553536"/>
        <s v="1345800184043057152"/>
        <s v="1346409449732579328"/>
        <s v="1346510301713502208"/>
        <s v="1346776013615013888"/>
        <s v="1346820833884635136"/>
        <s v="1347166229613879296"/>
        <s v="1347220041682755584"/>
        <s v="1347220141637242880"/>
        <s v="1347220278166028288"/>
        <s v="1347220538150002688"/>
        <s v="1347220604067651584"/>
        <s v="1347220823819816960"/>
        <s v="1347222063601549312"/>
        <s v="1339270213711601664"/>
        <s v="1339331448930934784"/>
        <s v="1339641581171027968"/>
        <s v="1341020678656757760"/>
        <s v="1341816927106473984"/>
        <s v="1342512262959202304"/>
        <s v="1342879469908131840"/>
        <s v="1343337902117588992"/>
        <s v="1343679377242234880"/>
        <s v="1329837155468087296"/>
        <s v="1329837256500449280"/>
        <s v="1345329447301681152"/>
        <s v="1346588339188924416"/>
        <s v="1346590623864061952"/>
        <s v="1346822611007016960"/>
        <s v="1347201972579250176"/>
        <s v="1342445575509512192"/>
        <s v="1345450842429984768"/>
        <s v="1345832913317003264"/>
        <s v="1345833297804627968"/>
        <s v="1346447125168955392"/>
        <s v="1346447192495853568"/>
        <s v="1346448158926409728"/>
        <s v="1346448246281211904"/>
        <s v="1346551392009555968"/>
        <s v="1346551668393283584"/>
        <s v="1346557072284225536"/>
        <s v="1325118005336219648"/>
        <s v="1331293918763524096"/>
        <s v="1338183968356933632"/>
        <s v="1345407510572048384"/>
        <s v="1345815192130953216"/>
        <s v="1345866866891595776"/>
        <s v="1346119509635338240"/>
        <s v="1346119600349745152"/>
        <s v="1346214567860674560"/>
        <s v="1346857070955732992"/>
        <s v="1346947313901895680"/>
        <s v="1346947367224086528"/>
        <s v="1346952992985321472"/>
        <s v="1346953056625467392"/>
        <s v="1345438782493208576"/>
        <s v="1345452525201494016"/>
        <s v="1345452610295537664"/>
        <s v="1345452723260727296"/>
        <s v="1345459608554700800"/>
        <s v="1345805415829114880"/>
        <s v="1345807277571616768"/>
        <s v="1345808722572255232"/>
        <s v="1345812033987776512"/>
        <s v="1346148645330391040"/>
        <s v="1346460248508596224"/>
        <s v="1346515567544762368"/>
        <s v="1346519664935182336"/>
        <s v="1346519802462212096"/>
        <s v="1346573243536478208"/>
        <s v="1346945262895632384"/>
        <s v="1346945323062960128"/>
        <s v="1346953608377802752"/>
        <s v="1346953742813634560"/>
        <s v="1347213452636721152"/>
        <s v="1329502869024018432"/>
        <s v="1331937880541077504"/>
        <s v="1338487464524419072"/>
        <s v="1330969551898808320"/>
        <s v="1331003599450972160"/>
        <s v="1331003645328199680"/>
        <s v="1332096615066505216"/>
        <s v="1332097527768059904"/>
        <s v="1332097914226970624"/>
        <s v="1343188973736595456"/>
        <s v="1344751873609568256"/>
        <s v="1345346077545046016"/>
        <s v="1345351702031282176"/>
        <s v="1345351744859320320"/>
        <s v="1345351792263344128"/>
        <s v="1345373375681929216"/>
        <s v="1345407213128785920"/>
        <s v="1341463706550767616"/>
        <s v="1341519387622543360"/>
        <s v="1341519464445378560"/>
        <s v="1343699442477957120"/>
        <s v="1343699620933009408"/>
        <s v="1343699771458162688"/>
        <s v="1345767056742162432"/>
        <s v="1345767115844128768"/>
        <s v="1345767178901266432"/>
        <s v="1345767286334136320"/>
        <s v="1353476335406284800"/>
        <s v="1353476454457384960"/>
        <s v="1366728113778196480"/>
        <s v="1324813139845980160"/>
        <s v="1343600749812813824"/>
        <s v="1345120261917773824"/>
        <s v="1345700812634628096"/>
        <s v="1345700938279165952"/>
        <s v="1345854500833435648"/>
        <s v="1345854511780593664"/>
        <s v="1345854631209209856"/>
        <s v="1345854783131095040"/>
        <s v="1346071339807150080"/>
        <s v="1346134605149380608"/>
        <s v="1346153231004831744"/>
        <s v="1346502574069125120"/>
        <s v="1346897068513992704"/>
        <s v="1346897135564103680"/>
        <s v="1346897216614797312"/>
        <s v="1325517994206035968"/>
        <s v="1325550183333335040"/>
        <s v="1325569838202626048"/>
        <s v="1327729248303751168"/>
        <s v="1328056904115204096"/>
        <s v="1329073574547984384"/>
        <s v="1329078671969492992"/>
        <s v="1329549574448750592"/>
        <s v="1329553975569678336"/>
        <s v="1329860007617499136"/>
        <s v="1330221972034551808"/>
        <s v="1332713462531010560"/>
        <s v="1332715511884681216"/>
        <s v="1332734954274721792"/>
        <s v="1332820942250446848"/>
        <s v="1332827542679887872"/>
        <s v="1333076141984579584"/>
        <s v="1333084314955067392"/>
        <s v="1333092891455295488"/>
        <s v="1333126239301013504"/>
        <s v="1333149316743335936"/>
        <s v="1333402657998114816"/>
        <s v="1333492544608796672"/>
        <s v="1333519202132860928"/>
        <s v="1333527730985799680"/>
        <s v="1333722271063842816"/>
        <s v="1335264785084293120"/>
        <s v="1335288168400461824"/>
        <s v="1335292428697645056"/>
        <s v="1335333098313392128"/>
        <s v="1335352322847019008"/>
        <s v="1335532671430471680"/>
        <s v="1335570973013413888"/>
        <s v="1335638996609052672"/>
        <s v="1335920446172438528"/>
        <s v="1335975575919656960"/>
        <s v="1336085534376370176"/>
        <s v="1336714181604941824"/>
        <s v="1336714741238378496"/>
        <s v="1336773629966913536"/>
        <s v="1336806242458927104"/>
        <s v="1337430592753143808"/>
        <s v="1338611718595153920"/>
        <s v="1338897042420404224"/>
        <s v="1338901277258153984"/>
        <s v="1339197527190802432"/>
        <s v="1339266876496846848"/>
        <s v="1339689652697305088"/>
        <s v="1339907797055840256"/>
        <s v="1339920580388425728"/>
        <s v="1340347050785148928"/>
        <s v="1340347207886970880"/>
        <s v="1340434317184704512"/>
        <s v="1340666679634034688"/>
        <s v="1340726372792410112"/>
        <s v="1340729574816350208"/>
        <s v="1340792855966883840"/>
        <s v="1341068736287342592"/>
        <s v="1341074256184344576"/>
        <s v="1341373104974831616"/>
        <s v="1341507777436749824"/>
        <s v="1341517384460701696"/>
        <s v="1341863338313359360"/>
        <s v="1342815509846532096"/>
        <s v="1342820025237082112"/>
        <s v="1342859560327184384"/>
        <s v="1342904912187101184"/>
        <s v="1342908197786787840"/>
        <s v="1342909858718588928"/>
        <s v="1343593463304327168"/>
        <s v="1343598676086009856"/>
        <s v="1343965929528758272"/>
        <s v="1343970287880343552"/>
        <s v="1345139716362244096"/>
        <s v="1345435801798443008"/>
        <s v="1345453797522669568"/>
        <s v="1345483623885348864"/>
        <s v="1345485429491236864"/>
        <s v="1345489876372004864"/>
        <s v="1345494095128821760"/>
        <s v="1345709224416092160"/>
        <s v="1345718625080356864"/>
        <s v="1345761628838821888"/>
        <s v="1345797540859744256"/>
        <s v="1345797637710389248"/>
        <s v="1345806420490690560"/>
        <s v="1345813865476759552"/>
        <s v="1345864866846056448"/>
        <s v="1345866924244504576"/>
        <s v="1346095187638267904"/>
        <s v="1346146519871004672"/>
        <s v="1346188431294332928"/>
        <s v="1346196774419304448"/>
        <s v="1346199153957056512"/>
        <s v="1346199507633348608"/>
        <s v="1346427769059934208"/>
        <s v="1346481170389053440"/>
        <s v="1346494335466217472"/>
        <s v="1346497389145985024"/>
        <s v="1346503160277639168"/>
        <s v="1346503263117778944"/>
        <s v="1346506885440339968"/>
        <s v="1346588622174392320"/>
        <s v="1346794839035478016"/>
        <s v="1346853568443486208"/>
        <s v="1346946522960990208"/>
        <s v="1347208949560676352"/>
        <s v="1347222062250991616"/>
        <s v="1347230598162948096"/>
        <s v="1345444046923497472"/>
        <s v="1345808703798517760"/>
        <s v="1346443482860462080"/>
        <s v="1347163024595259392"/>
        <s v="1364716831336210432"/>
        <s v="1344789353817878528"/>
        <s v="1344789407911747584"/>
        <s v="1344789484650758144"/>
        <s v="1345396378062954496"/>
        <s v="1345397444716400640"/>
        <s v="1345512350673403904"/>
        <s v="1345515741852110848"/>
        <s v="1345386779247284224"/>
        <s v="1345421289372385280"/>
        <s v="1346082955781124096"/>
        <s v="1346599331704774656"/>
        <s v="1346796104100524032"/>
        <s v="1346893073418395648"/>
        <s v="1346906192047943680"/>
        <s v="1346910985671843840"/>
        <s v="1346918551059562496"/>
        <s v="1348362021603254272"/>
        <s v="1350497590034669568"/>
        <s v="1347199235493896192"/>
        <s v="1347199318327169024"/>
        <s v="1347199379593404416"/>
        <s v="1347201933303787520"/>
        <s v="1347201997354962944"/>
        <s v="1337031876737114112"/>
        <s v="1340318497800593408"/>
        <s v="1340749403623436288"/>
        <s v="1345784644461305856"/>
        <s v="1345700602076368896"/>
        <s v="1345808101563600896"/>
        <s v="1345808209935962112"/>
        <s v="1324037714857304064"/>
        <s v="1325208190090653696"/>
        <s v="1325208246298451968"/>
        <s v="1328092843654877184"/>
        <s v="1330132485539500032"/>
        <s v="1330176589405233152"/>
        <s v="1330529058110935040"/>
        <s v="1330930613343592448"/>
        <s v="1330930752208670720"/>
        <s v="1331621137042022400"/>
        <s v="1331621189277851648"/>
        <s v="1331657924166684672"/>
        <s v="1331678875482718208"/>
        <s v="1331705297601404928"/>
        <s v="1331924295265947648"/>
        <s v="1331933840235204608"/>
        <s v="1332016219058479104"/>
        <s v="1332074254221090816"/>
        <s v="1332287471778172928"/>
        <s v="1332298097451704320"/>
        <s v="1332299800876060672"/>
        <s v="1332386533219106816"/>
        <s v="1332396494791806976"/>
        <s v="1332458867384823808"/>
        <s v="1332641599985426432"/>
        <s v="1332662648806449152"/>
        <s v="1332717774397153280"/>
        <s v="1345427338435334144"/>
        <s v="1345485317906018304"/>
        <s v="1345489025637195776"/>
        <s v="1345694967771308032"/>
        <s v="1345695011526254592"/>
        <s v="1345695071781654528"/>
        <s v="1345750762751963136"/>
        <s v="1345751225836670976"/>
        <s v="1345769635517730816"/>
        <s v="1345782839975219200"/>
        <s v="1345815935307059200"/>
        <s v="1345838392336355328"/>
        <s v="1346510521813798912"/>
        <s v="1346510622770733056"/>
        <s v="1346510680593440768"/>
        <s v="1346540421044117504"/>
        <s v="1346599386989826048"/>
        <s v="1346599477834326016"/>
        <s v="1346864130741112832"/>
        <s v="1346869223255285760"/>
        <s v="1346869275310858240"/>
        <s v="1346869331472584704"/>
        <s v="1346869943182397440"/>
        <s v="1346870014384971776"/>
        <s v="1347228433151295488"/>
        <s v="1347228519516213248"/>
        <s v="1347228696864010240"/>
        <s v="1347228796579385344"/>
        <s v="1347228887524483072"/>
        <s v="1365767849247412224"/>
        <s v="1346804307936804864"/>
        <s v="1342083331240103936"/>
        <s v="1345697197496832000"/>
        <s v="1347270883886628864"/>
        <s v="1347497473283330048"/>
        <s v="1347497628149587968"/>
        <s v="1347497695770189824"/>
        <s v="1347984411283038208"/>
        <s v="1347994248804962304"/>
        <s v="1347997618752106496"/>
        <s v="1345077026323341312"/>
        <s v="1346079515717767168"/>
        <s v="1346130879638536192"/>
        <s v="1346930284276920320"/>
        <s v="1345148143025102848"/>
        <s v="1345807719198232576"/>
        <s v="1346961703925624832"/>
        <s v="1326500430700253184"/>
        <s v="1326637816507670528"/>
        <s v="1326639088573001728"/>
        <s v="1329189757800587264"/>
        <s v="1338836162802491392"/>
        <s v="1342188210541404160"/>
        <s v="1342445041209675776"/>
        <s v="1345375731437903872"/>
        <s v="1346796203669037056"/>
        <s v="1342943746966814720"/>
        <s v="1345063544072802304"/>
        <s v="1345063591116181504"/>
        <s v="1345063643955994624"/>
        <s v="1345783606442373120"/>
        <s v="1345783654714580992"/>
        <s v="1345378203317481472"/>
        <s v="1345410357854310400"/>
        <s v="1345410434253590528"/>
        <s v="1345777308933918720"/>
        <s v="1346238975941709824"/>
        <s v="1346240564546940928"/>
        <s v="1346240635556499456"/>
        <s v="1346240776287948800"/>
        <s v="1346242642770038784"/>
        <s v="1346946980639248384"/>
        <s v="1346947048142413824"/>
        <s v="1347177851153723392"/>
        <s v="1345757987016974336"/>
        <s v="1345356715004628992"/>
        <s v="1345410799652962304"/>
        <s v="1346069780184535040"/>
        <s v="1346171868906389504"/>
        <s v="1346476829162778624"/>
        <s v="1346476877246234624"/>
        <s v="1346481056312299520"/>
        <s v="1346905470048837632"/>
        <s v="1346905673522872320"/>
        <s v="1343326950454300672"/>
        <s v="1343637947777978368"/>
        <s v="1349489843050815488"/>
        <s v="1349489923610816512"/>
        <s v="1349490165416628224"/>
        <s v="1354144067554545664"/>
        <s v="1354144417330073600"/>
        <s v="1354144529011806208"/>
        <s v="1354144684092071936"/>
        <s v="1352395939952336896"/>
        <s v="1352396079215775744"/>
        <s v="1352765507795324928"/>
        <s v="1353044226485166080"/>
        <s v="1353044289395466240"/>
        <s v="1353663534722555904"/>
        <s v="1344787424224083968"/>
        <s v="1345082634556514304"/>
        <s v="1346571514078167040"/>
        <s v="1324812206302998528"/>
        <s v="1325259669249892352"/>
        <s v="1329026150311796736"/>
        <s v="1331291689885208576"/>
        <s v="1333452249485709312"/>
        <s v="1345391083664351232"/>
        <s v="1345383827212210176"/>
        <s v="1345383872795942912"/>
        <s v="1346865814229917696"/>
        <s v="1346949062205280256"/>
        <s v="1345392196505481216"/>
        <s v="1345800300187525120"/>
      </sharedItems>
    </cacheField>
    <cacheField name="申请日期" numFmtId="0">
      <sharedItems count="947">
        <s v="2025/01/21 13:27:01"/>
        <s v="2025/01/23 13:35:43"/>
        <s v="2025/03/05 15:47:38"/>
        <s v="2025/03/05 15:47:52"/>
        <s v="2025/02/13 14:24:13"/>
        <s v="2025/02/21 16:51:12"/>
        <s v="2025/02/22 10:12:36"/>
        <s v="2025/02/22 10:12:50"/>
        <s v="2025/03/16 16:55:05"/>
        <s v="2025/03/16 16:55:21"/>
        <s v="2025/03/19 09:58:22"/>
        <s v="2025/03/19 09:59:04"/>
        <s v="2025/03/20 09:12:04"/>
        <s v="2025/01/03 11:09:43"/>
        <s v="2025/01/23 11:57:24"/>
        <s v="2025/03/15 11:38:51"/>
        <s v="2025/03/19 16:11:42"/>
        <s v="2025/03/26 16:25:54"/>
        <s v="2025/03/30 14:46:46"/>
        <s v="2025/03/31 19:06:11"/>
        <s v="2025/03/19 11:47:28"/>
        <s v="2025/03/19 11:47:45"/>
        <s v="2025/03/19 12:01:18"/>
        <s v="2025/03/19 16:25:38"/>
        <s v="2025/03/03 11:25:04"/>
        <s v="2025/03/05 21:21:44"/>
        <s v="2025/01/25 10:45:44"/>
        <s v="2025/02/02 16:09:07"/>
        <s v="2025/02/02 16:19:38"/>
        <s v="2025/02/18 14:29:25"/>
        <s v="2025/02/19 11:54:52"/>
        <s v="2025/02/21 10:42:43"/>
        <s v="2025/02/22 13:56:03"/>
        <s v="2025/02/22 15:00:58"/>
        <s v="2025/03/05 20:31:19"/>
        <s v="2025/03/06 15:02:05"/>
        <s v="2025/03/07 09:55:22"/>
        <s v="2025/03/07 10:54:42"/>
        <s v="2025/03/07 10:54:56"/>
        <s v="2025/03/07 11:38:16"/>
        <s v="2025/03/07 11:38:35"/>
        <s v="2025/03/07 12:47:37"/>
        <s v="2025/03/08 09:53:52"/>
        <s v="2025/03/08 09:54:14"/>
        <s v="2025/03/08 09:55:03"/>
        <s v="2025/03/06 12:05:50"/>
        <s v="2025/01/25 15:34:25"/>
        <s v="2025/03/06 08:53:41"/>
        <s v="2025/03/06 10:09:31"/>
        <s v="2025/02/08 16:10:40"/>
        <s v="2025/02/10 13:44:39"/>
        <s v="2025/02/12 14:08:04"/>
        <s v="2025/02/19 09:46:38"/>
        <s v="2025/02/19 11:27:17"/>
        <s v="2025/02/19 17:25:58"/>
        <s v="2025/02/22 18:46:59"/>
        <s v="2025/02/25 18:26:51"/>
        <s v="2025/02/25 18:29:21"/>
        <s v="2025/02/25 18:39:18"/>
        <s v="2025/02/25 18:47:16"/>
        <s v="2025/02/27 11:35:54"/>
        <s v="2025/03/03 10:55:20"/>
        <s v="2025/03/05 16:30:02"/>
        <s v="2025/03/06 10:44:37"/>
        <s v="2025/03/06 12:32:38"/>
        <s v="2025/03/06 14:18:13"/>
        <s v="2025/03/06 14:26:13"/>
        <s v="2025/03/06 14:26:25"/>
        <s v="2025/03/06 14:26:41"/>
        <s v="2025/03/06 14:26:51"/>
        <s v="2025/03/06 14:27:47"/>
        <s v="2025/03/06 14:28:10"/>
        <s v="2025/03/01 14:59:50"/>
        <s v="2025/03/01 15:05:06"/>
        <s v="2025/03/01 15:58:01"/>
        <s v="2025/03/03 21:18:19"/>
        <s v="2025/02/05 11:54:35"/>
        <s v="2025/02/09 13:15:08"/>
        <s v="2025/02/17 14:40:07"/>
        <s v="2025/02/24 15:24:55"/>
        <s v="2025/03/05 17:44:14"/>
        <s v="2025/03/05 17:44:26"/>
        <s v="2025/03/05 17:44:40"/>
        <s v="2025/03/05 18:42:15"/>
        <s v="2025/03/05 18:43:33"/>
        <s v="2025/03/06 11:45:49"/>
        <s v="2025/03/06 16:05:31"/>
        <s v="2025/03/06 16:05:46"/>
        <s v="2025/01/11 09:47:54"/>
        <s v="2025/01/23 09:29:43"/>
        <s v="2025/01/25 11:05:26"/>
        <s v="2025/01/25 15:05:51"/>
        <s v="2025/02/06 17:38:04"/>
        <s v="2025/02/08 13:12:53"/>
        <s v="2025/02/10 18:26:11"/>
        <s v="2025/02/22 19:35:42"/>
        <s v="2025/03/01 16:28:53"/>
        <s v="2025/03/01 16:33:38"/>
        <s v="2025/03/02 10:34:18"/>
        <s v="2025/03/03 11:35:29"/>
        <s v="2025/03/05 21:13:07"/>
        <s v="2025/03/05 21:30:58"/>
        <s v="2025/05/01 15:48:57"/>
        <s v="2025/02/15 12:40:01"/>
        <s v="2025/02/24 15:19:09"/>
        <s v="2025/02/24 15:19:35"/>
        <s v="2025/02/24 15:19:55"/>
        <s v="2025/02/24 15:49:03"/>
        <s v="2025/03/01 15:23:47"/>
        <s v="2025/03/04 15:10:55"/>
        <s v="2025/03/04 15:11:14"/>
        <s v="2025/03/04 16:32:38"/>
        <s v="2025/03/04 16:32:56"/>
        <s v="2025/03/04 16:33:10"/>
        <s v="2025/03/01 13:06:10"/>
        <s v="2025/03/01 13:06:38"/>
        <s v="2025/03/22 16:36:18"/>
        <s v="2025/03/22 16:36:36"/>
        <s v="2025/03/23 10:52:38"/>
        <s v="2025/03/24 12:12:51"/>
        <s v="2025/03/24 18:46:50"/>
        <s v="2025/03/29 14:45:07"/>
        <s v="2025/04/26 08:34:08"/>
        <s v="2025/03/05 19:43:39"/>
        <s v="2025/03/06 12:09:41"/>
        <s v="2025/03/06 12:10:03"/>
        <s v="2025/03/06 14:16:51"/>
        <s v="2025/03/20 21:24:18"/>
        <s v="2025/04/21 09:43:18"/>
        <s v="2025/03/21 19:32:49"/>
        <s v="2025/03/24 10:58:06"/>
        <s v="2025/03/24 13:41:55"/>
        <s v="2025/03/24 17:31:36"/>
        <s v="2025/03/24 17:34:19"/>
        <s v="2025/03/01 09:00:46"/>
        <s v="2025/03/01 09:39:28"/>
        <s v="2025/03/02 14:14:36"/>
        <s v="2025/03/02 20:34:21"/>
        <s v="2025/03/03 13:03:01"/>
        <s v="2025/01/05 12:18:28"/>
        <s v="2025/01/05 17:12:34"/>
        <s v="2025/01/05 17:16:02"/>
        <s v="2025/01/07 13:34:04"/>
        <s v="2025/01/12 14:14:07"/>
        <s v="2025/01/22 10:50:05"/>
        <s v="2025/01/23 08:58:11"/>
        <s v="2025/01/25 13:54:21"/>
        <s v="2025/01/26 14:38:24"/>
        <s v="2025/01/28 14:41:06"/>
        <s v="2025/02/16 10:55:46"/>
        <s v="2025/03/02 10:17:25"/>
        <s v="2025/03/09 13:13:27"/>
        <s v="2025/03/09 13:56:52"/>
        <s v="2025/03/12 19:15:48"/>
        <s v="2025/03/12 19:16:19"/>
        <s v="2025/03/18 16:50:30"/>
        <s v="2025/03/22 14:27:31"/>
        <s v="2025/03/26 21:28:12"/>
        <s v="2025/03/26 21:28:33"/>
        <s v="2025/03/26 21:29:12"/>
        <s v="2025/04/25 10:11:17"/>
        <s v="2025/04/23 18:48:57"/>
        <s v="2025/03/03 13:04:17"/>
        <s v="2025/01/04 09:53:47"/>
        <s v="2025/01/07 15:17:17"/>
        <s v="2025/01/14 12:54:29"/>
        <s v="2025/01/21 13:47:54"/>
        <s v="2025/01/21 20:08:45"/>
        <s v="2025/01/22 15:55:56"/>
        <s v="2025/01/22 15:57:04"/>
        <s v="2025/01/23 14:09:00"/>
        <s v="2025/01/23 15:18:28"/>
        <s v="2025/01/23 19:48:25"/>
        <s v="2025/01/24 20:49:36"/>
        <s v="2025/01/25 11:09:31"/>
        <s v="2025/01/26 21:58:35"/>
        <s v="2025/01/27 12:13:08"/>
        <s v="2025/01/28 08:30:40"/>
        <s v="2025/02/03 15:21:08"/>
        <s v="2025/02/03 17:18:27"/>
        <s v="2025/02/04 18:22:35"/>
        <s v="2025/02/05 13:47:00"/>
        <s v="2025/02/05 16:32:39"/>
        <s v="2025/02/22 14:40:34"/>
        <s v="2025/02/22 14:41:01"/>
        <s v="2025/02/28 20:04:19"/>
        <s v="2025/03/31 12:12:12"/>
        <s v="2025/03/31 12:14:59"/>
        <s v="2025/03/04 14:55:53"/>
        <s v="2025/03/09 08:59:50"/>
        <s v="2025/03/10 15:55:18"/>
        <s v="2025/03/14 16:26:23"/>
        <s v="2025/03/14 16:26:35"/>
        <s v="2025/03/16 08:56:58"/>
        <s v="2025/03/04 11:43:12"/>
        <s v="2025/03/05 18:28:14"/>
        <s v="2025/03/05 18:28:39"/>
        <s v="2025/03/06 10:43:06"/>
        <s v="2025/03/06 11:20:35"/>
        <s v="2025/03/06 11:31:28"/>
        <s v="2025/03/06 14:03:09"/>
        <s v="2025/03/03 13:14:15"/>
        <s v="2025/03/29 15:06:55"/>
        <s v="2025/03/29 16:28:23"/>
        <s v="2025/03/29 16:28:39"/>
        <s v="2025/03/29 19:25:12"/>
        <s v="2025/03/29 19:25:14"/>
        <s v="2025/01/29 16:20:32"/>
        <s v="2025/02/02 20:16:26"/>
        <s v="2025/02/03 20:21:41"/>
        <s v="2025/03/03 10:50:09"/>
        <s v="2025/03/06 13:32:22"/>
        <s v="2025/01/09 15:20:28"/>
        <s v="2025/01/09 15:21:49"/>
        <s v="2025/01/09 21:25:58"/>
        <s v="2025/01/11 16:28:12"/>
        <s v="2025/01/11 17:54:57"/>
        <s v="2025/01/11 20:13:33"/>
        <s v="2025/01/11 20:33:38"/>
        <s v="2025/01/12 14:23:40"/>
        <s v="2025/01/12 14:24:20"/>
        <s v="2025/01/14 10:08:59"/>
        <s v="2025/01/17 10:13:00"/>
        <s v="2025/01/20 20:48:10"/>
        <s v="2025/01/20 20:48:41"/>
        <s v="2025/01/21 09:36:21"/>
        <s v="2025/01/21 09:36:43"/>
        <s v="2025/01/21 09:37:01"/>
        <s v="2025/01/21 09:37:09"/>
        <s v="2025/01/21 09:37:25"/>
        <s v="2025/01/21 09:37:37"/>
        <s v="2025/01/21 09:37:50"/>
        <s v="2025/01/21 09:37:55"/>
        <s v="2025/01/21 09:38:06"/>
        <s v="2025/01/21 09:38:11"/>
        <s v="2025/01/21 09:38:19"/>
        <s v="2025/01/21 09:38:37"/>
        <s v="2025/01/21 09:39:17"/>
        <s v="2025/01/21 09:39:55"/>
        <s v="2025/01/21 09:43:06"/>
        <s v="2025/01/21 09:43:21"/>
        <s v="2025/01/21 09:43:38"/>
        <s v="2025/01/21 11:49:16"/>
        <s v="2025/01/21 11:49:28"/>
        <s v="2025/01/21 11:49:42"/>
        <s v="2025/01/21 14:42:30"/>
        <s v="2025/01/21 15:41:51"/>
        <s v="2025/01/21 20:44:02"/>
        <s v="2025/01/21 20:44:19"/>
        <s v="2025/01/21 20:44:34"/>
        <s v="2025/01/21 20:51:11"/>
        <s v="2025/01/21 20:51:24"/>
        <s v="2025/01/21 20:51:35"/>
        <s v="2025/01/21 21:04:50"/>
        <s v="2025/01/21 21:05:26"/>
        <s v="2025/01/21 21:05:42"/>
        <s v="2025/01/21 21:16:33"/>
        <s v="2025/01/21 21:18:36"/>
        <s v="2025/01/22 12:27:53"/>
        <s v="2025/01/22 17:04:31"/>
        <s v="2025/01/22 20:34:30"/>
        <s v="2025/01/23 09:54:24"/>
        <s v="2025/01/23 11:18:23"/>
        <s v="2025/01/23 20:31:15"/>
        <s v="2025/01/23 20:31:32"/>
        <s v="2025/01/23 20:32:23"/>
        <s v="2025/01/24 12:48:03"/>
        <s v="2025/01/24 16:11:14"/>
        <s v="2025/01/24 16:11:31"/>
        <s v="2025/01/25 12:01:09"/>
        <s v="2025/01/25 15:01:03"/>
        <s v="2025/01/26 11:54:03"/>
        <s v="2025/01/27 15:14:36"/>
        <s v="2025/01/30 17:47:13"/>
        <s v="2025/01/31 11:13:10"/>
        <s v="2025/01/31 16:02:25"/>
        <s v="2025/03/05 17:59:46"/>
        <s v="2025/03/05 18:00:00"/>
        <s v="2025/03/06 15:59:23"/>
        <s v="2025/01/10 20:01:32"/>
        <s v="2025/01/10 20:05:35"/>
        <s v="2025/01/10 21:00:01"/>
        <s v="2025/01/10 21:11:55"/>
        <s v="2025/01/12 10:52:19"/>
        <s v="2025/01/25 11:44:11"/>
        <s v="2025/01/25 19:57:57"/>
        <s v="2025/01/26 11:41:09"/>
        <s v="2025/01/26 11:41:30"/>
        <s v="2025/01/26 15:26:35"/>
        <s v="2025/01/26 17:41:54"/>
        <s v="2025/01/26 17:56:31"/>
        <s v="2025/02/02 15:32:48"/>
        <s v="2025/02/02 17:15:16"/>
        <s v="2025/02/05 15:53:41"/>
        <s v="2025/02/05 15:53:53"/>
        <s v="2025/02/06 19:50:02"/>
        <s v="2025/02/08 12:49:15"/>
        <s v="2025/02/08 20:01:06"/>
        <s v="2025/02/08 20:07:28"/>
        <s v="2025/02/09 14:16:26"/>
        <s v="2025/02/09 14:16:37"/>
        <s v="2025/02/18 17:38:22"/>
        <s v="2025/02/19 12:18:20"/>
        <s v="2025/02/19 16:06:39"/>
        <s v="2025/02/19 16:37:33"/>
        <s v="2025/02/23 12:19:44"/>
        <s v="2025/02/23 13:47:10"/>
        <s v="2025/02/28 11:33:08"/>
        <s v="2025/02/28 13:27:06"/>
        <s v="2025/03/01 13:41:02"/>
        <s v="2025/03/02 13:41:13"/>
        <s v="2025/03/03 10:50:45"/>
        <s v="2025/03/03 13:40:58"/>
        <s v="2025/03/05 21:53:52"/>
        <s v="2025/03/05 22:04:01"/>
        <s v="2025/03/06 13:43:07"/>
        <s v="2025/03/01 21:07:11"/>
        <s v="2025/03/01 21:08:43"/>
        <s v="2025/03/02 13:39:07"/>
        <s v="2025/03/03 11:16:06"/>
        <s v="2025/03/04 15:38:19"/>
        <s v="2025/03/04 15:38:32"/>
        <s v="2025/03/04 15:38:47"/>
        <s v="2025/03/01 16:26:16"/>
        <s v="2025/03/01 16:26:19"/>
        <s v="2025/03/01 16:26:38"/>
        <s v="2025/03/01 16:26:50"/>
        <s v="2025/03/04 07:17:16"/>
        <s v="2025/03/04 14:09:31"/>
        <s v="2025/03/04 14:09:46"/>
        <s v="2025/03/04 14:38:17"/>
        <s v="2025/03/06 14:07:52"/>
        <s v="2025/03/06 14:08:07"/>
        <s v="2025/03/06 14:08:18"/>
        <s v="2025/03/06 16:01:26"/>
        <s v="2025/02/27 11:13:53"/>
        <s v="2025/03/03 11:44:38"/>
        <s v="2025/03/04 11:16:29"/>
        <s v="2025/01/26 14:18:23"/>
        <s v="2025/02/28 17:37:28"/>
        <s v="2025/02/28 17:37:41"/>
        <s v="2025/03/01 11:01:31"/>
        <s v="2025/03/03 11:39:08"/>
        <s v="2025/03/03 16:22:32"/>
        <s v="2025/03/03 16:32:34"/>
        <s v="2025/03/06 11:39:31"/>
        <s v="2025/02/11 18:22:54"/>
        <s v="2025/02/24 10:28:52"/>
        <s v="2025/03/04 11:10:29"/>
        <s v="2025/03/06 15:20:33"/>
        <s v="2025/02/19 09:39:54"/>
        <s v="2025/01/26 14:16:29"/>
        <s v="2025/02/06 13:36:03"/>
        <s v="2025/02/22 16:08:50"/>
        <s v="2025/03/01 14:59:27"/>
        <s v="2025/03/01 15:11:13"/>
        <s v="2025/03/03 12:57:54"/>
        <s v="2025/03/03 12:59:21"/>
        <s v="2025/03/03 13:14:18"/>
        <s v="2025/03/03 13:14:45"/>
        <s v="2025/03/03 13:14:56"/>
        <s v="2025/03/03 13:39:24"/>
        <s v="2025/03/03 13:40:09"/>
        <s v="2025/03/04 10:57:27"/>
        <s v="2025/03/04 10:57:38"/>
        <s v="2025/03/05 15:41:33"/>
        <s v="2025/03/06 10:12:54"/>
        <s v="2025/03/06 10:13:14"/>
        <s v="2025/03/06 10:13:31"/>
        <s v="2025/03/06 14:02:16"/>
        <s v="2025/01/01 23:04:46"/>
        <s v="2025/01/31 15:53:15"/>
        <s v="2025/01/31 16:11:03"/>
        <s v="2025/02/05 15:51:06"/>
        <s v="2025/02/21 11:32:11"/>
        <s v="2025/02/27 16:01:14"/>
        <s v="2025/02/27 16:01:39"/>
        <s v="2025/02/27 16:46:53"/>
        <s v="2025/03/06 10:28:58"/>
        <s v="2025/03/06 13:36:28"/>
        <s v="2025/02/27 14:22:36"/>
        <s v="2025/03/05 17:51:53"/>
        <s v="2025/02/06 16:23:17"/>
        <s v="2025/02/06 16:23:57"/>
        <s v="2025/03/21 17:31:28"/>
        <s v="2025/03/24 20:28:03"/>
        <s v="2025/03/31 17:32:22"/>
        <s v="2025/04/23 10:59:51"/>
        <s v="2025/01/25 18:48:31"/>
        <s v="2025/01/26 16:05:07"/>
        <s v="2025/03/05 18:13:59"/>
        <s v="2025/03/06 15:49:11"/>
        <s v="2025/03/10 07:13:06"/>
        <s v="2025/03/10 13:52:06"/>
        <s v="2025/03/14 19:09:52"/>
        <s v="2025/03/14 19:10:19"/>
        <s v="2025/03/14 20:24:11"/>
        <s v="2025/03/25 09:32:44"/>
        <s v="2025/03/25 15:05:58"/>
        <s v="2025/03/25 16:16:16"/>
        <s v="2025/03/25 16:16:43"/>
        <s v="2025/03/26 16:55:30"/>
        <s v="2025/03/29 15:43:51"/>
        <s v="2025/03/29 15:44:20"/>
        <s v="2025/02/21 18:39:20"/>
        <s v="2025/02/24 12:00:24"/>
        <s v="2025/02/24 13:33:07"/>
        <s v="2025/02/24 16:40:02"/>
        <s v="2025/02/27 16:21:39"/>
        <s v="2025/02/27 17:51:33"/>
        <s v="2025/02/28 19:57:57"/>
        <s v="2025/03/02 12:22:26"/>
        <s v="2025/03/02 12:22:47"/>
        <s v="2025/03/02 16:40:25"/>
        <s v="2025/03/03 19:15:42"/>
        <s v="2025/03/03 21:41:36"/>
        <s v="2025/03/01 13:57:14"/>
        <s v="2025/02/04 16:50:58"/>
        <s v="2025/03/03 13:06:38"/>
        <s v="2025/03/03 13:19:59"/>
        <s v="2025/03/04 11:05:47"/>
        <s v="2025/03/06 16:01:14"/>
        <s v="2025/03/02 14:06:12"/>
        <s v="2025/03/03 12:07:56"/>
        <s v="2025/04/20 08:04:45"/>
        <s v="2025/01/12 18:06:26"/>
        <s v="2025/01/25 13:47:12"/>
        <s v="2025/01/28 10:59:34"/>
        <s v="2025/02/22 13:20:46"/>
        <s v="2025/02/22 17:33:46"/>
        <s v="2025/02/22 17:34:08"/>
        <s v="2025/02/23 10:14:46"/>
        <s v="2025/03/03 11:22:36"/>
        <s v="2025/03/03 11:29:23"/>
        <s v="2025/03/03 11:30:09"/>
        <s v="2025/03/06 09:55:44"/>
        <s v="2025/03/06 10:32:45"/>
        <s v="2025/04/28 10:49:52"/>
        <s v="2025/01/04 19:05:24"/>
        <s v="2025/01/26 12:02:26"/>
        <s v="2025/03/03 16:01:10"/>
        <s v="2025/03/03 16:01:26"/>
        <s v="2025/01/02 12:05:23"/>
        <s v="2025/02/24 09:38:27"/>
        <s v="2025/03/04 13:28:35"/>
        <s v="2025/01/25 17:42:38"/>
        <s v="2025/02/22 16:05:32"/>
        <s v="2025/02/22 19:44:04"/>
        <s v="2025/03/01 12:25:51"/>
        <s v="2025/03/01 13:58:22"/>
        <s v="2025/03/01 15:53:11"/>
        <s v="2025/03/01 17:32:48"/>
        <s v="2025/03/01 17:33:34"/>
        <s v="2025/03/02 10:06:43"/>
        <s v="2025/03/02 12:45:37"/>
        <s v="2025/03/02 12:51:07"/>
        <s v="2025/03/02 14:15:09"/>
        <s v="2025/03/02 20:21:26"/>
        <s v="2025/03/02 20:46:53"/>
        <s v="2025/03/02 21:13:07"/>
        <s v="2025/03/02 21:13:27"/>
        <s v="2025/03/04 14:18:43"/>
        <s v="2025/03/04 15:58:39"/>
        <s v="2025/03/04 16:24:43"/>
        <s v="2025/03/04 16:24:56"/>
        <s v="2025/03/04 17:32:53"/>
        <s v="2025/03/04 20:14:44"/>
        <s v="2025/03/05 11:01:11"/>
        <s v="2025/02/27 19:47:15"/>
        <s v="2025/03/01 11:26:23"/>
        <s v="2025/03/01 12:10:18"/>
        <s v="2025/03/01 12:10:33"/>
        <s v="2025/03/01 12:10:45"/>
        <s v="2025/03/01 21:57:15"/>
        <s v="2025/03/01 21:57:50"/>
        <s v="2025/03/02 13:22:02"/>
        <s v="2025/03/02 17:30:35"/>
        <s v="2025/03/02 21:01:13"/>
        <s v="2025/03/03 11:58:02"/>
        <s v="2025/03/03 12:08:21"/>
        <s v="2025/03/03 14:53:41"/>
        <s v="2025/03/03 14:54:21"/>
        <s v="2025/03/03 15:03:05"/>
        <s v="2025/03/05 15:03:00"/>
        <s v="2025/01/03 11:47:18"/>
        <s v="2025/01/04 16:10:52"/>
        <s v="2025/01/04 16:11:01"/>
        <s v="2025/01/04 16:11:19"/>
        <s v="2025/01/04 16:13:01"/>
        <s v="2025/01/04 18:45:38"/>
        <s v="2025/01/06 14:38:33"/>
        <s v="2025/01/06 20:45:12"/>
        <s v="2025/01/07 19:44:04"/>
        <s v="2025/01/07 19:44:15"/>
        <s v="2025/01/09 21:32:40"/>
        <s v="2025/01/10 15:25:49"/>
        <s v="2025/01/10 16:56:21"/>
        <s v="2025/01/10 20:53:18"/>
        <s v="2025/01/11 17:10:50"/>
        <s v="2025/01/11 17:22:38"/>
        <s v="2025/01/12 13:34:39"/>
        <s v="2025/01/12 13:34:56"/>
        <s v="2025/01/12 14:31:55"/>
        <s v="2025/01/14 16:50:03"/>
        <s v="2025/01/14 17:13:57"/>
        <s v="2025/01/14 20:47:52"/>
        <s v="2025/01/15 14:22:09"/>
        <s v="2025/01/15 17:14:44"/>
        <s v="2025/01/17 12:44:24"/>
        <s v="2025/01/17 12:44:51"/>
        <s v="2025/01/19 19:47:04"/>
        <s v="2025/01/20 20:07:08"/>
        <s v="2025/02/20 12:55:34"/>
        <s v="2025/02/20 12:55:49"/>
        <s v="2025/02/20 22:41:11"/>
        <s v="2025/02/22 18:12:11"/>
        <s v="2025/02/25 13:03:10"/>
        <s v="2025/03/01 21:33:46"/>
        <s v="2025/03/05 15:17:59"/>
        <s v="2025/01/21 12:36:26"/>
        <s v="2025/02/28 16:54:53"/>
        <s v="2025/04/18 08:34:28"/>
        <s v="2025/03/01 13:45:45"/>
        <s v="2025/03/01 14:46:55"/>
        <s v="2025/03/01 17:59:24"/>
        <s v="2025/03/01 21:52:19"/>
        <s v="2025/01/15 19:07:59"/>
        <s v="2025/01/25 15:27:45"/>
        <s v="2025/02/05 12:05:31"/>
        <s v="2025/02/05 12:08:19"/>
        <s v="2025/02/05 14:18:23"/>
        <s v="2025/02/06 11:57:39"/>
        <s v="2025/02/10 13:56:42"/>
        <s v="2025/02/10 14:01:21"/>
        <s v="2025/02/10 14:01:43"/>
        <s v="2025/02/10 15:57:56"/>
        <s v="2025/02/11 14:14:23"/>
        <s v="2025/03/01 17:39:10"/>
        <s v="2025/03/01 17:39:32"/>
        <s v="2025/03/01 17:40:21"/>
        <s v="2025/03/01 17:41:05"/>
        <s v="2025/03/02 16:49:14"/>
        <s v="2025/03/02 16:49:27"/>
        <s v="2025/03/04 09:10:27"/>
        <s v="2025/03/04 15:51:12"/>
        <s v="2025/03/05 09:27:03"/>
        <s v="2025/03/05 12:25:09"/>
        <s v="2025/03/06 11:17:38"/>
        <s v="2025/03/06 14:51:28"/>
        <s v="2025/03/06 14:51:51"/>
        <s v="2025/03/06 14:52:24"/>
        <s v="2025/03/06 14:53:26"/>
        <s v="2025/03/06 14:53:42"/>
        <s v="2025/03/06 14:54:34"/>
        <s v="2025/03/06 14:59:30"/>
        <s v="2025/02/12 16:21:41"/>
        <s v="2025/02/12 20:25:01"/>
        <s v="2025/02/13 16:57:22"/>
        <s v="2025/02/17 12:17:24"/>
        <s v="2025/02/19 17:01:25"/>
        <s v="2025/02/21 15:04:26"/>
        <s v="2025/02/22 15:23:35"/>
        <s v="2025/02/23 21:45:13"/>
        <s v="2025/02/24 20:22:07"/>
        <s v="2025/01/17 15:38:05"/>
        <s v="2025/01/17 15:38:29"/>
        <s v="2025/03/01 09:38:55"/>
        <s v="2025/03/04 21:01:18"/>
        <s v="2025/03/04 21:10:23"/>
        <s v="2025/03/05 12:32:13"/>
        <s v="2025/03/06 13:39:40"/>
        <s v="2025/02/21 10:39:26"/>
        <s v="2025/03/01 17:41:18"/>
        <s v="2025/03/02 18:59:30"/>
        <s v="2025/03/02 19:01:02"/>
        <s v="2025/03/04 11:40:10"/>
        <s v="2025/03/04 11:40:26"/>
        <s v="2025/03/04 11:44:16"/>
        <s v="2025/03/04 11:44:37"/>
        <s v="2025/03/04 18:34:29"/>
        <s v="2025/03/04 18:35:35"/>
        <s v="2025/03/04 18:57:03"/>
        <s v="2025/01/04 15:05:51"/>
        <s v="2025/01/21 16:06:44"/>
        <s v="2025/02/09 16:25:20"/>
        <s v="2025/03/01 14:49:06"/>
        <s v="2025/03/02 17:49:05"/>
        <s v="2025/03/02 21:14:26"/>
        <s v="2025/03/03 13:58:20"/>
        <s v="2025/03/03 13:58:42"/>
        <s v="2025/03/03 20:16:04"/>
        <s v="2025/03/05 14:49:09"/>
        <s v="2025/03/05 20:47:44"/>
        <s v="2025/03/05 20:47:57"/>
        <s v="2025/03/05 21:10:18"/>
        <s v="2025/03/05 21:10:33"/>
        <s v="2025/03/01 16:53:22"/>
        <s v="2025/03/01 17:47:59"/>
        <s v="2025/03/01 17:48:19"/>
        <s v="2025/03/01 17:48:46"/>
        <s v="2025/03/01 18:16:08"/>
        <s v="2025/03/02 17:10:14"/>
        <s v="2025/03/02 17:17:38"/>
        <s v="2025/03/02 17:23:23"/>
        <s v="2025/03/02 17:36:32"/>
        <s v="2025/03/03 15:54:07"/>
        <s v="2025/03/04 12:32:19"/>
        <s v="2025/03/04 16:12:08"/>
        <s v="2025/03/04 16:28:25"/>
        <s v="2025/03/04 16:28:58"/>
        <s v="2025/03/04 20:01:19"/>
        <s v="2025/03/05 20:39:35"/>
        <s v="2025/03/05 20:39:50"/>
        <s v="2025/03/05 21:12:45"/>
        <s v="2025/03/05 21:13:17"/>
        <s v="2025/03/06 14:25:17"/>
        <s v="2025/01/16 17:29:44"/>
        <s v="2025/01/23 10:45:36"/>
        <s v="2025/02/10 12:31:19"/>
        <s v="2025/01/20 18:37:49"/>
        <s v="2025/01/20 20:53:06"/>
        <s v="2025/01/20 20:53:17"/>
        <s v="2025/01/23 21:16:22"/>
        <s v="2025/01/23 21:19:59"/>
        <s v="2025/01/23 21:21:31"/>
        <s v="2025/02/23 11:53:26"/>
        <s v="2025/02/27 19:23:50"/>
        <s v="2025/03/01 10:45:00"/>
        <s v="2025/03/01 11:07:21"/>
        <s v="2025/03/01 11:07:31"/>
        <s v="2025/03/01 11:07:42"/>
        <s v="2025/03/01 12:33:28"/>
        <s v="2025/03/01 14:47:56"/>
        <s v="2025/02/18 17:37:50"/>
        <s v="2025/02/18 21:19:06"/>
        <s v="2025/02/18 21:19:24"/>
        <s v="2025/02/24 21:41:51"/>
        <s v="2025/02/24 21:42:34"/>
        <s v="2025/02/24 21:43:10"/>
        <s v="2025/03/02 14:37:49"/>
        <s v="2025/03/02 14:38:03"/>
        <s v="2025/03/02 14:38:18"/>
        <s v="2025/03/02 14:38:44"/>
        <s v="2025/03/23 21:11:44"/>
        <s v="2025/03/23 21:12:13"/>
        <s v="2025/04/29 10:49:34"/>
        <s v="2025/01/03 18:54:26"/>
        <s v="2025/02/24 15:09:41"/>
        <s v="2025/02/28 19:47:41"/>
        <s v="2025/03/02 10:14:35"/>
        <s v="2025/03/02 10:15:05"/>
        <s v="2025/03/02 20:25:17"/>
        <s v="2025/03/02 20:25:20"/>
        <s v="2025/03/02 20:25:48"/>
        <s v="2025/03/02 20:26:25"/>
        <s v="2025/03/03 10:46:56"/>
        <s v="2025/03/03 14:58:19"/>
        <s v="2025/03/03 16:12:20"/>
        <s v="2025/03/04 15:20:30"/>
        <s v="2025/03/05 17:28:05"/>
        <s v="2025/03/05 17:28:21"/>
        <s v="2025/03/05 17:28:40"/>
        <s v="2025/01/05 17:35:16"/>
        <s v="2025/01/05 19:43:11"/>
        <s v="2025/01/05 21:01:17"/>
        <s v="2025/01/11 20:02:00"/>
        <s v="2025/01/12 17:44:00"/>
        <s v="2025/01/15 13:03:53"/>
        <s v="2025/01/15 13:24:08"/>
        <s v="2025/01/16 20:35:20"/>
        <s v="2025/01/16 20:52:49"/>
        <s v="2025/01/17 17:08:53"/>
        <s v="2025/01/18 17:07:12"/>
        <s v="2025/01/25 14:07:30"/>
        <s v="2025/01/25 14:15:38"/>
        <s v="2025/01/25 15:32:54"/>
        <s v="2025/01/25 21:14:35"/>
        <s v="2025/01/25 21:40:48"/>
        <s v="2025/01/26 14:08:39"/>
        <s v="2025/01/26 14:41:08"/>
        <s v="2025/01/26 15:15:12"/>
        <s v="2025/01/26 17:27:43"/>
        <s v="2025/01/26 18:59:25"/>
        <s v="2025/01/27 11:46:07"/>
        <s v="2025/01/27 17:43:17"/>
        <s v="2025/01/27 19:29:13"/>
        <s v="2025/01/27 20:03:06"/>
        <s v="2025/01/28 08:56:08"/>
        <s v="2025/02/01 15:05:32"/>
        <s v="2025/02/01 16:38:27"/>
        <s v="2025/02/01 16:55:23"/>
        <s v="2025/02/01 19:36:59"/>
        <s v="2025/02/01 20:53:23"/>
        <s v="2025/02/02 08:50:01"/>
        <s v="2025/02/02 11:22:13"/>
        <s v="2025/02/02 15:52:31"/>
        <s v="2025/02/03 10:30:54"/>
        <s v="2025/02/03 14:09:58"/>
        <s v="2025/02/03 21:26:54"/>
        <s v="2025/02/05 15:04:55"/>
        <s v="2025/02/05 15:07:09"/>
        <s v="2025/02/05 19:01:09"/>
        <s v="2025/02/05 21:10:44"/>
        <s v="2025/02/07 14:31:41"/>
        <s v="2025/02/10 20:45:03"/>
        <s v="2025/02/11 15:38:50"/>
        <s v="2025/02/11 15:55:40"/>
        <s v="2025/02/12 11:32:51"/>
        <s v="2025/02/12 16:08:25"/>
        <s v="2025/02/13 20:08:23"/>
        <s v="2025/02/14 10:35:13"/>
        <s v="2025/02/14 11:26:00"/>
        <s v="2025/02/15 15:40:39"/>
        <s v="2025/02/15 15:41:16"/>
        <s v="2025/02/15 21:27:25"/>
        <s v="2025/02/16 12:50:44"/>
        <s v="2025/02/16 16:47:56"/>
        <s v="2025/02/16 17:00:40"/>
        <s v="2025/02/16 21:12:07"/>
        <s v="2025/02/17 15:28:22"/>
        <s v="2025/02/17 15:50:18"/>
        <s v="2025/02/18 11:37:49"/>
        <s v="2025/02/18 20:32:58"/>
        <s v="2025/02/18 21:11:08"/>
        <s v="2025/02/19 20:05:50"/>
        <s v="2025/02/22 11:09:25"/>
        <s v="2025/02/22 11:27:22"/>
        <s v="2025/02/22 14:04:28"/>
        <s v="2025/02/22 17:04:41"/>
        <s v="2025/02/22 17:17:44"/>
        <s v="2025/02/22 17:24:20"/>
        <s v="2025/02/24 14:40:44"/>
        <s v="2025/02/24 15:01:27"/>
        <s v="2025/02/25 15:20:47"/>
        <s v="2025/02/25 15:38:06"/>
        <s v="2025/02/28 21:04:59"/>
        <s v="2025/03/01 16:41:32"/>
        <s v="2025/03/01 17:53:02"/>
        <s v="2025/03/01 19:51:33"/>
        <s v="2025/03/01 19:58:44"/>
        <s v="2025/03/01 20:16:24"/>
        <s v="2025/03/01 20:33:10"/>
        <s v="2025/03/02 10:48:01"/>
        <s v="2025/03/02 11:25:22"/>
        <s v="2025/03/02 14:16:15"/>
        <s v="2025/03/02 16:38:57"/>
        <s v="2025/03/02 16:39:20"/>
        <s v="2025/03/02 17:14:14"/>
        <s v="2025/03/02 17:43:49"/>
        <s v="2025/03/02 21:06:29"/>
        <s v="2025/03/02 21:14:39"/>
        <s v="2025/03/03 12:21:41"/>
        <s v="2025/03/03 15:45:40"/>
        <s v="2025/03/03 18:32:12"/>
        <s v="2025/03/03 19:05:22"/>
        <s v="2025/03/03 19:14:49"/>
        <s v="2025/03/03 19:16:13"/>
        <s v="2025/03/04 10:23:15"/>
        <s v="2025/03/04 13:55:27"/>
        <s v="2025/03/04 14:47:46"/>
        <s v="2025/03/04 14:59:54"/>
        <s v="2025/03/04 15:22:50"/>
        <s v="2025/03/04 15:23:14"/>
        <s v="2025/03/04 15:37:38"/>
        <s v="2025/03/04 21:02:25"/>
        <s v="2025/03/05 10:41:51"/>
        <s v="2025/03/05 14:35:14"/>
        <s v="2025/03/05 20:44:36"/>
        <s v="2025/03/06 14:07:23"/>
        <s v="2025/03/06 14:59:29"/>
        <s v="2025/03/06 15:33:24"/>
        <s v="2025/03/01 17:14:17"/>
        <s v="2025/03/02 17:23:18"/>
        <s v="2025/03/04 11:25:42"/>
        <s v="2025/03/06 11:04:54"/>
        <s v="2025/04/23 21:37:27"/>
        <s v="2025/02/27 21:52:46"/>
        <s v="2025/02/27 21:52:59"/>
        <s v="2025/02/27 21:53:18"/>
        <s v="2025/03/01 14:04:52"/>
        <s v="2025/03/01 14:09:07"/>
        <s v="2025/03/01 21:45:42"/>
        <s v="2025/03/01 21:59:11"/>
        <s v="2025/03/01 13:26:44"/>
        <s v="2025/03/01 15:43:52"/>
        <s v="2025/03/03 11:33:05"/>
        <s v="2025/03/04 21:44:59"/>
        <s v="2025/03/05 10:46:53"/>
        <s v="2025/03/05 17:12:12"/>
        <s v="2025/03/05 18:04:20"/>
        <s v="2025/03/05 18:23:23"/>
        <s v="2025/03/05 18:53:27"/>
        <s v="2025/03/09 18:29:17"/>
        <s v="2025/03/15 15:55:16"/>
        <s v="2025/03/06 13:28:47"/>
        <s v="2025/03/06 13:29:07"/>
        <s v="2025/03/06 13:29:21"/>
        <s v="2025/03/06 13:39:30"/>
        <s v="2025/03/06 13:39:45"/>
        <s v="2025/02/06 12:07:20"/>
        <s v="2025/02/15 13:47:11"/>
        <s v="2025/02/16 18:19:27"/>
        <s v="2025/03/02 15:47:42"/>
        <s v="2025/03/02 10:13:45"/>
        <s v="2025/03/02 17:20:55"/>
        <s v="2025/03/02 17:21:21"/>
        <s v="2025/01/01 15:33:10"/>
        <s v="2025/01/04 21:04:13"/>
        <s v="2025/01/04 21:04:27"/>
        <s v="2025/01/12 20:06:48"/>
        <s v="2025/01/18 11:11:37"/>
        <s v="2025/01/18 14:06:52"/>
        <s v="2025/01/19 13:27:27"/>
        <s v="2025/01/20 16:03:05"/>
        <s v="2025/01/20 16:03:38"/>
        <s v="2025/01/22 13:46:59"/>
        <s v="2025/01/22 13:47:11"/>
        <s v="2025/01/22 16:13:10"/>
        <s v="2025/01/22 17:36:25"/>
        <s v="2025/01/22 19:21:24"/>
        <s v="2025/01/23 09:51:37"/>
        <s v="2025/01/23 10:29:33"/>
        <s v="2025/01/23 15:56:54"/>
        <s v="2025/01/23 19:47:30"/>
        <s v="2025/01/24 09:54:45"/>
        <s v="2025/01/24 10:36:59"/>
        <s v="2025/01/24 10:43:45"/>
        <s v="2025/01/24 16:28:24"/>
        <s v="2025/01/24 17:07:59"/>
        <s v="2025/01/24 21:15:49"/>
        <s v="2025/01/25 09:21:56"/>
        <s v="2025/01/25 10:45:35"/>
        <s v="2025/01/25 14:24:38"/>
        <s v="2025/03/01 16:07:54"/>
        <s v="2025/03/01 19:58:17"/>
        <s v="2025/03/01 20:13:01"/>
        <s v="2025/03/02 09:51:22"/>
        <s v="2025/03/02 09:51:32"/>
        <s v="2025/03/02 09:51:46"/>
        <s v="2025/03/02 13:33:04"/>
        <s v="2025/03/02 13:34:55"/>
        <s v="2025/03/02 14:48:04"/>
        <s v="2025/03/02 15:40:32"/>
        <s v="2025/03/02 17:52:03"/>
        <s v="2025/03/02 19:21:17"/>
        <s v="2025/03/04 15:52:05"/>
        <s v="2025/03/04 15:52:29"/>
        <s v="2025/03/04 15:52:43"/>
        <s v="2025/03/04 17:50:53"/>
        <s v="2025/03/04 21:45:12"/>
        <s v="2025/03/04 21:45:34"/>
        <s v="2025/03/05 15:17:12"/>
        <s v="2025/03/05 15:37:26"/>
        <s v="2025/03/05 15:37:38"/>
        <s v="2025/03/05 15:37:52"/>
        <s v="2025/03/05 15:40:18"/>
        <s v="2025/03/05 15:40:35"/>
        <s v="2025/03/06 15:24:48"/>
        <s v="2025/03/06 15:25:09"/>
        <s v="2025/03/06 15:25:51"/>
        <s v="2025/03/06 15:26:15"/>
        <s v="2025/03/06 15:26:37"/>
        <s v="2025/04/26 19:13:50"/>
        <s v="2025/03/05 11:19:29"/>
        <s v="2025/02/20 10:40:00"/>
        <s v="2025/03/02 10:00:13"/>
        <s v="2025/03/06 18:13:29"/>
        <s v="2025/03/07 09:13:52"/>
        <s v="2025/03/07 09:14:29"/>
        <s v="2025/03/07 09:14:45"/>
        <s v="2025/03/08 17:28:47"/>
        <s v="2025/03/08 18:07:53"/>
        <s v="2025/03/08 18:21:16"/>
        <s v="2025/02/28 16:55:53"/>
        <s v="2025/03/03 11:19:25"/>
        <s v="2025/03/03 14:43:31"/>
        <s v="2025/03/05 19:40:04"/>
        <s v="2025/02/28 21:38:28"/>
        <s v="2025/03/02 17:19:24"/>
        <s v="2025/03/05 21:44:55"/>
        <s v="2025/01/08 10:39:07"/>
        <s v="2025/01/08 19:45:03"/>
        <s v="2025/01/08 19:50:06"/>
        <s v="2025/01/15 20:45:33"/>
        <s v="2025/02/11 11:36:55"/>
        <s v="2025/02/20 17:36:46"/>
        <s v="2025/02/21 10:37:19"/>
        <s v="2025/03/01 12:42:50"/>
        <s v="2025/03/05 10:47:17"/>
        <s v="2025/02/22 19:38:59"/>
        <s v="2025/02/28 16:02:18"/>
        <s v="2025/02/28 16:02:30"/>
        <s v="2025/02/28 16:02:42"/>
        <s v="2025/03/02 15:43:35"/>
        <s v="2025/03/02 15:43:46"/>
        <s v="2025/03/01 12:52:39"/>
        <s v="2025/03/01 15:00:25"/>
        <s v="2025/03/01 15:00:44"/>
        <s v="2025/03/02 15:18:33"/>
        <s v="2025/03/03 21:53:03"/>
        <s v="2025/03/03 21:59:22"/>
        <s v="2025/03/03 21:59:39"/>
        <s v="2025/03/03 22:00:13"/>
        <s v="2025/03/03 22:07:38"/>
        <s v="2025/03/05 20:46:25"/>
        <s v="2025/03/05 20:46:41"/>
        <s v="2025/03/06 12:03:49"/>
        <s v="2025/03/02 14:01:47"/>
        <s v="2025/03/01 11:27:16"/>
        <s v="2025/03/01 15:02:11"/>
        <s v="2025/03/03 10:40:44"/>
        <s v="2025/03/03 17:26:24"/>
        <s v="2025/03/04 13:38:12"/>
        <s v="2025/03/04 13:38:23"/>
        <s v="2025/03/04 13:55:00"/>
        <s v="2025/03/05 18:01:28"/>
        <s v="2025/03/05 18:02:16"/>
        <s v="2025/02/23 21:01:42"/>
        <s v="2025/02/24 17:37:30"/>
        <s v="2025/03/12 21:10:50"/>
        <s v="2025/03/12 21:11:10"/>
        <s v="2025/03/12 21:12:07"/>
        <s v="2025/03/25 17:25:04"/>
        <s v="2025/03/25 17:26:27"/>
        <s v="2025/03/25 17:26:54"/>
        <s v="2025/03/25 17:27:31"/>
        <s v="2025/03/20 21:38:38"/>
        <s v="2025/03/20 21:39:11"/>
        <s v="2025/03/21 22:07:10"/>
        <s v="2025/03/22 16:34:41"/>
        <s v="2025/03/22 16:34:56"/>
        <s v="2025/03/24 09:35:36"/>
        <s v="2025/02/27 21:45:06"/>
        <s v="2025/02/28 17:18:10"/>
        <s v="2025/03/04 19:54:27"/>
        <s v="2025/01/03 18:50:43"/>
        <s v="2025/01/05 00:28:47"/>
        <s v="2025/01/15 09:55:26"/>
        <s v="2025/01/21 15:57:53"/>
        <s v="2025/01/27 15:03:10"/>
        <s v="2025/03/01 13:43:50"/>
        <s v="2025/03/01 13:15:00"/>
        <s v="2025/03/01 13:15:11"/>
        <s v="2025/03/05 15:23:53"/>
        <s v="2025/03/05 20:54:41"/>
        <s v="2025/03/01 13:48:15"/>
        <s v="2025/03/02 16:49:55"/>
      </sharedItems>
    </cacheField>
    <cacheField name="购买者姓名" numFmtId="0">
      <sharedItems count="716">
        <s v="郑文红"/>
        <s v="廖树敏"/>
        <s v="区晓慧"/>
        <s v="杜进泉"/>
        <s v="胡永志"/>
        <s v="罗亚娣"/>
        <s v="刘炳清"/>
        <s v="卢肇伦"/>
        <s v="谭耀杏"/>
        <s v="何镇鸿"/>
        <s v="陆枝娜"/>
        <s v="陈啟贤"/>
        <s v="梁光政"/>
        <s v="温火国"/>
        <s v="唐仁汉"/>
        <s v="张丽娟"/>
        <s v="彭呈能"/>
        <s v="彭展航"/>
        <s v="陈红飞"/>
        <s v="黄晓婷"/>
        <s v="林健"/>
        <s v="蓝东海"/>
        <s v="彭冬莲"/>
        <s v="王绍森"/>
        <s v="程良波"/>
        <s v="许华荣"/>
        <s v="陈海祥"/>
        <s v="黄洪新"/>
        <s v="苏辉林"/>
        <s v="谢艮华"/>
        <s v="张带成"/>
        <s v="陈瑞万"/>
        <s v="林美炎"/>
        <s v="林兆友"/>
        <s v="陈庆均"/>
        <s v="覃金许"/>
        <s v="林伟基"/>
        <s v="谢辉荣"/>
        <s v="陈明钦"/>
        <s v="梁建平"/>
        <s v="陈友恒"/>
        <s v="陈月珠"/>
        <s v="陈斌龙"/>
        <s v="黎雪清"/>
        <s v="唐金莲"/>
        <s v="陈应来"/>
        <s v="谢静雯"/>
        <s v="梁家鸿"/>
        <s v="陈思毅"/>
        <s v="陈永龙"/>
        <s v="邓金玲"/>
        <s v="朱沛连"/>
        <s v="陈桃珍"/>
        <s v="江河清"/>
        <s v="梁惠霞"/>
        <s v="冯永华"/>
        <s v="黄桂新"/>
        <s v="黄钊奇"/>
        <s v="陈桂萍"/>
        <s v="梁雪坚"/>
        <s v="陈洪楷"/>
        <s v="陈韦良"/>
        <s v="陈汝磊"/>
        <s v="李雪妹"/>
        <s v="唐明"/>
        <s v="张洪梅"/>
        <s v="陈锦尚"/>
        <s v="梁婷妃"/>
        <s v="罗以良"/>
        <s v="何家鸿"/>
        <s v="刘家新"/>
        <s v="吴铁军"/>
        <s v="林均杏"/>
        <s v="林冠伟"/>
        <s v="钟敏华"/>
        <s v="李伟珊"/>
        <s v="陈庆标"/>
        <s v="朱天伦"/>
        <s v="揭育焕"/>
        <s v="黄泽文"/>
        <s v="邓海斌"/>
        <s v="陈宇嫦"/>
        <s v="陈平礼"/>
        <s v="刘理生"/>
        <s v="梁晓宁"/>
        <s v="吴雪玲"/>
        <s v="吴海姬"/>
        <s v="陈新林"/>
        <s v="龙沛杏"/>
        <s v="陈新健"/>
        <s v="肖有南"/>
        <s v="陈均淼"/>
        <s v="林鹏飞"/>
        <s v="苏贞锐"/>
        <s v="林其灿"/>
        <s v="谢贺英"/>
        <s v="左其铭"/>
        <s v="陈燕飞"/>
        <s v="李榴火"/>
        <s v="关广明"/>
        <s v="赖秀群"/>
        <s v="孙雪坚"/>
        <s v="陈水凤"/>
        <s v="郭南"/>
        <s v="邓秀云"/>
        <s v="覃惠英"/>
        <s v="胡航海"/>
        <s v="陈娜"/>
        <s v="陈金红"/>
        <s v="陈成业"/>
        <s v="陈德杰"/>
        <s v="陈颖倩"/>
        <s v="陈家国"/>
        <s v="陈庆荣"/>
        <s v="梁添"/>
        <s v="黄婵"/>
        <s v="杨丽华"/>
        <s v="陈启深"/>
        <s v="朱金登"/>
        <s v="符桂玲"/>
        <s v="黄伟红"/>
        <s v="廖洁玲"/>
        <s v="陈海霞"/>
        <s v="欧志英"/>
        <s v="谭绍创"/>
        <s v="沈志生"/>
        <s v="冼桃"/>
        <s v="彭凡"/>
        <s v="刘金凤"/>
        <s v="温家琪"/>
        <s v="卢树萍"/>
        <s v="陈有党"/>
        <s v="卓芝嫦"/>
        <s v="张光强"/>
        <s v="杨葵英"/>
        <s v="张永端"/>
        <s v="何凤"/>
        <s v="黄嘉怡"/>
        <s v="袁焕祥"/>
        <s v="陈清丽"/>
        <s v="吴少玲"/>
        <s v="邹木流"/>
        <s v="张智锋"/>
        <s v="梁海燕"/>
        <s v="孔继承"/>
        <s v="周云锋"/>
        <s v="宋芳芳"/>
        <s v="谢振清"/>
        <s v="谭球珍"/>
        <s v="龙时云"/>
        <s v="沈燕梅"/>
        <s v="梁啟坚"/>
        <s v="肖卓汶"/>
        <s v="梁留彬"/>
        <s v="黄水媛"/>
        <s v="陈国明"/>
        <s v="黄碧英"/>
        <s v="叶文坚"/>
        <s v="欧金荣"/>
        <s v="林金德"/>
        <s v="董志玲"/>
        <s v="陈穗芬"/>
        <s v="伍洁涛"/>
        <s v="梁伟新"/>
        <s v="邹广锐"/>
        <s v="陈作滏"/>
        <s v="谭权荣"/>
        <s v="梁建雄"/>
        <s v="郭佳"/>
        <s v="林楗"/>
        <s v="区文瑞"/>
        <s v="曾妙群"/>
        <s v="张光平"/>
        <s v="陈雪霞"/>
        <s v="李荣森"/>
        <s v="罗华"/>
        <s v="廖婵"/>
        <s v="莫以新"/>
        <s v="陈梅"/>
        <s v="林思涛"/>
        <s v="沈靖深"/>
        <s v="黄小玲"/>
        <s v="陈华海"/>
        <s v="张天娥"/>
        <s v="蔡洁球"/>
        <s v="沈国强"/>
        <s v="张炳坚"/>
        <s v="谢金发"/>
        <s v="叶建雄"/>
        <s v="陈学贤"/>
        <s v="林梅芳"/>
        <s v="沈灿深"/>
        <s v="沈桂田"/>
        <s v="吴清"/>
        <s v="陈少娟"/>
        <s v="陈华国"/>
        <s v="黄树强"/>
        <s v="刘永发"/>
        <s v="梁显浩"/>
        <s v="陈鸿才"/>
        <s v="梁子威"/>
        <s v="梁桐诚"/>
        <s v="陈友芬"/>
        <s v="冯叶梅"/>
        <s v="梁俏霞"/>
        <s v="潘志"/>
        <s v="姚美华"/>
        <s v="陈成海"/>
        <s v="李龙华"/>
        <s v="龙斌"/>
        <s v="欧家羽"/>
        <s v="欧智"/>
        <s v="杨芳英"/>
        <s v="黄文东"/>
        <s v="梁健立"/>
        <s v="梁俊豪"/>
        <s v="陈树泉"/>
        <s v="邝素玲"/>
        <s v="林忠颖"/>
        <s v="杨荣耀"/>
        <s v="欧秋敏"/>
        <s v="梁伟英"/>
        <s v="梁煜瓒"/>
        <s v="刘仲军"/>
        <s v="余斯琪"/>
        <s v="梁珠玲"/>
        <s v="陈凤英"/>
        <s v="邹如勋"/>
        <s v="莫健斌"/>
        <s v="陈鹏"/>
        <s v="梁丽芬"/>
        <s v="李仲如"/>
        <s v="谢国伟"/>
        <s v="陈标球"/>
        <s v="苏志强"/>
        <s v="严祖兵"/>
        <s v="李向梅"/>
        <s v="顾文达"/>
        <s v="李沣键"/>
        <s v="廖怀策"/>
        <s v="李凤珍"/>
        <s v="简桂美"/>
        <s v="陈丽娜"/>
        <s v="刘鉴辉"/>
        <s v="严梁娟"/>
        <s v="王建新"/>
        <s v="李碧玲"/>
        <s v="刘力华"/>
        <s v="陈冰"/>
        <s v="刘闵霖"/>
        <s v="伍铭生"/>
        <s v="黄连琼"/>
        <s v="陈慧怡"/>
        <s v="苏国权"/>
        <s v="梁文秀"/>
        <s v="刘顺潮"/>
        <s v="陈小红"/>
        <s v="周文友"/>
        <s v="梁瑞华"/>
        <s v="张丽映"/>
        <s v="梁福昆"/>
        <s v="严洁敏"/>
        <s v="苏达文"/>
        <s v="莫小华"/>
        <s v="李银森"/>
        <s v="莫志达"/>
        <s v="余丽四"/>
        <s v="杨华源"/>
        <s v="李嘉兴"/>
        <s v="胡卓钟"/>
        <s v="刘沃芬"/>
        <s v="郑耀光"/>
        <s v="欧惠莲"/>
        <s v="区炳连"/>
        <s v="梁沃健"/>
        <s v="简宗铭"/>
        <s v="盘祖旺"/>
        <s v="苏梓豪"/>
        <s v="温宝林"/>
        <s v="姚伟明"/>
        <s v="梁洁英"/>
        <s v="林陈乐"/>
        <s v="邝乃志"/>
        <s v="梁辉林"/>
        <s v="伍冰"/>
        <s v="张新凤"/>
        <s v="严明波"/>
        <s v="张锡群"/>
        <s v="赖永珍"/>
        <s v="简小霞"/>
        <s v="张权华"/>
        <s v="何佩珊"/>
        <s v="曾祥汪"/>
        <s v="陈松达"/>
        <s v="陈富康"/>
        <s v="何全庆"/>
        <s v="陈日群"/>
        <s v="杨清权"/>
        <s v="黄敏妍"/>
        <s v="谭月莲"/>
        <s v="张建钰"/>
        <s v="吴云浩"/>
        <s v="谢六英"/>
        <s v="傅碧玲"/>
        <s v="杨乃文"/>
        <s v="沈军华"/>
        <s v="吴少云"/>
        <s v="谢永春"/>
        <s v="韦少琼"/>
        <s v="杨文蔚"/>
        <s v="陈周明"/>
        <s v="郑彩英"/>
        <s v="梁莹"/>
        <s v="何炳城"/>
        <s v="骆金仿"/>
        <s v="练柱标"/>
        <s v="莫梓婵"/>
        <s v="林海英"/>
        <s v="邱群娣"/>
        <s v="冯锦洪"/>
        <s v="杨浩波"/>
        <s v="何海林"/>
        <s v="陈文"/>
        <s v="何容枝"/>
        <s v="徐叶红"/>
        <s v="程水金"/>
        <s v="黄桂才"/>
        <s v="罗华文"/>
        <s v="罗华雄"/>
        <s v="欧剑文"/>
        <s v="彭彩群"/>
        <s v="邵水连"/>
        <s v="胡斌"/>
        <s v="唐婉玲"/>
        <s v="周世强"/>
        <s v="黄锦凤"/>
        <s v="罗细莲"/>
        <s v="黄清枚"/>
        <s v="黄旭池"/>
        <s v="张家富"/>
        <s v="梁玉惠"/>
        <s v="杨志科"/>
        <s v="陈雪宁"/>
        <s v="何连好"/>
        <s v="莫凤鸣"/>
        <s v="叶咏谣"/>
        <s v="刘丝敏"/>
        <s v="区建平"/>
        <s v="梁志雄"/>
        <s v="刘伟祥"/>
        <s v="蒋小兰"/>
        <s v="朱雪珍"/>
        <s v="邓思海"/>
        <s v="陈锦容"/>
        <s v="张超贤"/>
        <s v="梁飞红"/>
        <s v="蒋周令"/>
        <s v="林伙娇"/>
        <s v="林明珍"/>
        <s v="李嘉丽"/>
        <s v="潘炜健"/>
        <s v="钟碧好"/>
        <s v="廖国基"/>
        <s v="刘枝元"/>
        <s v="罗水兰"/>
        <s v="甘杰彬"/>
        <s v="伍家莹"/>
        <s v="梁荔红"/>
        <s v="甘杰森"/>
        <s v="欧毅俊"/>
        <s v="潘志燊"/>
        <s v="罗振胜"/>
        <s v="欧北秀"/>
        <s v="陈玉国"/>
        <s v="陈玉健"/>
        <s v="梁剑雄"/>
        <s v="陈玉丽"/>
        <s v="赵石生"/>
        <s v="练伙华"/>
        <s v="萧海文"/>
        <s v="黄嘉玲"/>
        <s v="张伟思"/>
        <s v="陈文波"/>
        <s v="李伟霞"/>
        <s v="刘文勇"/>
        <s v="曾繁友"/>
        <s v="陈俊杰"/>
        <s v="黄国成"/>
        <s v="邓诗铭"/>
        <s v="赖月娥"/>
        <s v="刘俊耀"/>
        <s v="谭丽霞"/>
        <s v="梁田坤"/>
        <s v="江云华"/>
        <s v="黄树琼"/>
        <s v="丁细妹"/>
        <s v="叶水潮"/>
        <s v="关锦焕"/>
        <s v="陈永侠"/>
        <s v="余珍婷"/>
        <s v="苏赞权"/>
        <s v="何永成"/>
        <s v="陈晓文"/>
        <s v="谢炜杰"/>
        <s v="何锦文"/>
        <s v="周杰洪"/>
        <s v="关坤兰"/>
        <s v="许桂洪"/>
        <s v="邱荣辉"/>
        <s v="梁胜巧"/>
        <s v="张杰"/>
        <s v="戴维"/>
        <s v="蔡浩坤"/>
        <s v="郭锐"/>
        <s v="练志基"/>
        <s v="崔健女"/>
        <s v="黄燕飞"/>
        <s v="区肖丽"/>
        <s v="江亚菊"/>
        <s v="曾伟明"/>
        <s v="张洪相"/>
        <s v="张月芳"/>
        <s v="吴金萍"/>
        <s v="谭小芹"/>
        <s v="莫家荣"/>
        <s v="叶桂标"/>
        <s v="黄映红"/>
        <s v="赵芸慧"/>
        <s v="罗雪梅"/>
        <s v="黄原燕"/>
        <s v="李允立"/>
        <s v="罗炳红"/>
        <s v="黄连妹"/>
        <s v="陈亚四"/>
        <s v="樊贵友"/>
        <s v="王云"/>
        <s v="陈锦雄"/>
        <s v="陈汉基"/>
        <s v="李杰潮"/>
        <s v="李添瑜"/>
        <s v="李炳辉"/>
        <s v="江中培"/>
        <s v="叶巧智"/>
        <s v="符志泉"/>
        <s v="何秋萍"/>
        <s v="林秋平"/>
        <s v="林小红"/>
        <s v="黄海云"/>
        <s v="叶进键"/>
        <s v="曾亚熙"/>
        <s v="李碧南"/>
        <s v="刘欣榆"/>
        <s v="练月柳"/>
        <s v="严艺峰"/>
        <s v="梁玉英"/>
        <s v="叶伙财"/>
        <s v="施燕春"/>
        <s v="林翠清"/>
        <s v="何海霞"/>
        <s v="林秀娟"/>
        <s v="刘沛群"/>
        <s v="邓文锋"/>
        <s v="蒙肖丽"/>
        <s v="林可明"/>
        <s v="黄细文"/>
        <s v="谢灿明"/>
        <s v="张全强"/>
        <s v="雷树汉"/>
        <s v="邓结弟"/>
        <s v="陈科言"/>
        <s v="李金好"/>
        <s v="卢文滔"/>
        <s v="梁汉均"/>
        <s v="张威南"/>
        <s v="曾芷曼"/>
        <s v="朱月兴"/>
        <s v="曾金枝"/>
        <s v="余燕玲"/>
        <s v="邓森源"/>
        <s v="朱韵贤"/>
        <s v="张小娟"/>
        <s v="李国财"/>
        <s v="李敏"/>
        <s v="董达志"/>
        <s v="曾宪稳"/>
        <s v="黎锦萍"/>
        <s v="梁春喜"/>
        <s v="谭丽芳"/>
        <s v="刘炳权"/>
        <s v="张智敏"/>
        <s v="岑永明"/>
        <s v="康友烨"/>
        <s v="洪桃丽"/>
        <s v="黄丽燕"/>
        <s v="禤石群"/>
        <s v="江海琪"/>
        <s v="冯振洪"/>
        <s v="梁彩华"/>
        <s v="梁家欢"/>
        <s v="伍世楚"/>
        <s v="冯均祥"/>
        <s v="何燕冰"/>
        <s v="梁庆航"/>
        <s v="余三毛"/>
        <s v="黄天群"/>
        <s v="李丽惠"/>
        <s v="徐洁明"/>
        <s v="练冰玲"/>
        <s v="黎汉周"/>
        <s v="吴锡珍"/>
        <s v="黄子潮"/>
        <s v="谢慧欢"/>
        <s v="陈雪琼"/>
        <s v="陈文静"/>
        <s v="练志勇"/>
        <s v="李广杰"/>
        <s v="陈嘉玲"/>
        <s v="谢文胜"/>
        <s v="陈宝儿"/>
        <s v="叶秋鸿"/>
        <s v="罗洁容"/>
        <s v="曾卓云"/>
        <s v="伦兆忠"/>
        <s v="陆灶群"/>
        <s v="温铭明"/>
        <s v="罗国"/>
        <s v="谢冬妮"/>
        <s v="陈文锐"/>
        <s v="陈国强"/>
        <s v="江燕鸿"/>
        <s v="陈卓荣"/>
        <s v="邝丽华"/>
        <s v="翁志云"/>
        <s v="赖火云"/>
        <s v="叶剑凌"/>
        <s v="罗沛容"/>
        <s v="钟汉明"/>
        <s v="赖堂文"/>
        <s v="叶灶连"/>
        <s v="廖碧焕"/>
        <s v="赖月凤"/>
        <s v="黎海洲"/>
        <s v="岑永良"/>
        <s v="吴小玲"/>
        <s v="梁伟连"/>
        <s v="张伟杰"/>
        <s v="叶银月"/>
        <s v="徐海英"/>
        <s v="纪凌燕"/>
        <s v="朱晓玉"/>
        <s v="叶肖芳"/>
        <s v="徐树灿"/>
        <s v="徐美珍"/>
        <s v="林诗怡"/>
        <s v="黄晓兰"/>
        <s v="丁艳梅"/>
        <s v="陈智"/>
        <s v="伍桂华"/>
        <s v="温继坤"/>
        <s v="严沔宗"/>
        <s v="娄东慧"/>
        <s v="谭剑华"/>
        <s v="伍绍宁"/>
        <s v="林伟元"/>
        <s v="邓艳玲"/>
        <s v="阙健可"/>
        <s v="黄文冰"/>
        <s v="刘雪梅"/>
        <s v="彭建力"/>
        <s v="陈亚燕"/>
        <s v="陈小桃"/>
        <s v="丁诗韵"/>
        <s v="温力华"/>
        <s v="冯肖连"/>
        <s v="廖水连"/>
        <s v="梁婉婷"/>
        <s v="黄宝良"/>
        <s v="黄柳贤"/>
        <s v="莫锦源"/>
        <s v="林志英"/>
        <s v="赖惠娟"/>
        <s v="钟子兴"/>
        <s v="彭国新"/>
        <s v="张石群"/>
        <s v="谭石坚"/>
        <s v="谢云"/>
        <s v="黄德志"/>
        <s v="王兴铭"/>
        <s v="练天华"/>
        <s v="陈华志"/>
        <s v="陈成杰"/>
        <s v="梁宽玉"/>
        <s v="罗明钿"/>
        <s v="聂转娣"/>
        <s v="莫栋"/>
        <s v="梁立鉴"/>
        <s v="陈华浩"/>
        <s v="黄丽英"/>
        <s v="黄子华"/>
        <s v="陈灼坚"/>
        <s v="林桂仙"/>
        <s v="朱均贤"/>
        <s v="潘国柱"/>
        <s v="徐兴华"/>
        <s v="谭翠萍"/>
        <s v="陈友祥"/>
        <s v="蔡宝怡"/>
        <s v="罗桂娇"/>
        <s v="梁美琴"/>
        <s v="陈振华"/>
        <s v="傅尹義"/>
        <s v="李万彪"/>
        <s v="梁湛洪"/>
        <s v="黎鉴梅"/>
        <s v="聂海帆"/>
        <s v="曾石明"/>
        <s v="谢婉苗"/>
        <s v="李亚贵"/>
        <s v="梁庚坤"/>
        <s v="吴桂芳"/>
        <s v="黄桂凤"/>
        <s v="严礼华"/>
        <s v="张绍洲"/>
        <s v="刘日贤"/>
        <s v="朱敏华"/>
        <s v="易艳国"/>
        <s v="黄伟标"/>
        <s v="朱诗维"/>
        <s v="黄国平"/>
        <s v="叶伙爱"/>
        <s v="李志全"/>
        <s v="叶海棠"/>
        <s v="许荣娇"/>
        <s v="黄进昌"/>
        <s v="毛红芳"/>
        <s v="廖志溪"/>
        <s v="蔡许琼"/>
        <s v="麦鉴培"/>
        <s v="李国濠"/>
        <s v="刘珍华"/>
        <s v="刘金群"/>
        <s v="孙锐强"/>
        <s v="曾国杰"/>
        <s v="陈新兰"/>
        <s v="张育金"/>
        <s v="徐养池"/>
        <s v="李国亨"/>
        <s v="陈金涛"/>
        <s v="陈蓉花"/>
        <s v="张志锋"/>
        <s v="董伙群"/>
        <s v="钟旭兰"/>
        <s v="陈达安"/>
        <s v="廖带"/>
        <s v="钟秋莲"/>
        <s v="黄永"/>
        <s v="陈燕美"/>
        <s v="麦小宇"/>
        <s v="董三娣"/>
        <s v="陈钊平"/>
        <s v="钱晓仪"/>
        <s v="黄翠娟"/>
        <s v="陈建梅"/>
        <s v="徐嘉丽"/>
        <s v="刘结梅"/>
        <s v="张天铭"/>
        <s v="谭文辉"/>
        <s v="刘铭炘"/>
        <s v="邓进宝"/>
        <s v="胡再波"/>
        <s v="吴永波"/>
        <s v="陈镜波"/>
        <s v="黄锦淇"/>
        <s v="何明炜"/>
        <s v="卢志钊"/>
        <s v="钟东灵"/>
        <s v="陈怡妃"/>
        <s v="钱学诚"/>
        <s v="卢结锋"/>
        <s v="刘亚连"/>
        <s v="潘启文"/>
        <s v="刘四妹"/>
        <s v="李子龙"/>
        <s v="麦丽芳"/>
        <s v="黄洁银"/>
        <s v="冼彩珍"/>
        <s v="林亿"/>
        <s v="黎桂平"/>
        <s v="陈木火"/>
        <s v="李水带"/>
        <s v="陈锦钊"/>
        <s v="黄世强"/>
        <s v="孙秀丽"/>
        <s v="周建雄"/>
        <s v="区海辉"/>
        <s v="梁剑彬"/>
        <s v="刘珊珊"/>
        <s v="李嘉梅"/>
        <s v="李繁伟"/>
        <s v="李达坚"/>
        <s v="黄劲松"/>
        <s v="陈焯辉"/>
        <s v="吴伟清"/>
        <s v="刘志红"/>
        <s v="谭赟杰"/>
        <s v="练伟棠"/>
        <s v="李经诚"/>
        <s v="陈永良"/>
        <s v="陈伟坚"/>
        <s v="黄松娣"/>
        <s v="谢斯凯"/>
        <s v="李紫薇"/>
        <s v="钱紫君"/>
        <s v="张庆霞"/>
        <s v="陈文杰"/>
        <s v="秦佳"/>
      </sharedItems>
    </cacheField>
    <cacheField name="手机号码" numFmtId="0">
      <sharedItems count="716">
        <s v="13527714685"/>
        <s v="13411762689"/>
        <s v="18318480788"/>
        <s v="13653086516"/>
        <s v="15819537037"/>
        <s v="18938139861"/>
        <s v="13360193451"/>
        <s v="13922322738"/>
        <s v="13411772108"/>
        <s v="18023633633"/>
        <s v="13824659905"/>
        <s v="19252202972"/>
        <s v="13824688922"/>
        <s v="13826832835"/>
        <s v="15820669863"/>
        <s v="13719055053"/>
        <s v="15914582954"/>
        <s v="13672519412"/>
        <s v="13927151263"/>
        <s v="19876122209"/>
        <s v="13077535905"/>
        <s v="18664479067"/>
        <s v="13435915698"/>
        <s v="13360196786"/>
        <s v="15813958988"/>
        <s v="17820245623"/>
        <s v="13411798587"/>
        <s v="13600236779"/>
        <s v="13642289906"/>
        <s v="13826759693"/>
        <s v="13423589492"/>
        <s v="13826852331"/>
        <s v="13927167398"/>
        <s v="13527072788"/>
        <s v="13411752324"/>
        <s v="13672517782"/>
        <s v="13672613699"/>
        <s v="15697664645"/>
        <s v="15807668417"/>
        <s v="13826838111"/>
        <s v="15811758246"/>
        <s v="13580680545"/>
        <s v="15728340398"/>
        <s v="15811799396"/>
        <s v="15986845254"/>
        <s v="13719800425"/>
        <s v="13760603721"/>
        <s v="13570623431"/>
        <s v="13527082242"/>
        <s v="18666788767"/>
        <s v="13719800405"/>
        <s v="15917154930"/>
        <s v="13672537415"/>
        <s v="18707660150"/>
        <s v="13927147644"/>
        <s v="18124874146"/>
        <s v="17376788169"/>
        <s v="13288217531"/>
        <s v="13719828449"/>
        <s v="13030273880"/>
        <s v="13535252785"/>
        <s v="13719826144"/>
        <s v="13602965899"/>
        <s v="15322164369"/>
        <s v="13826856270"/>
        <s v="13435957899"/>
        <s v="13059305092"/>
        <s v="19820612578"/>
        <s v="13729796657"/>
        <s v="15015183688"/>
        <s v="18718973169"/>
        <s v="13202851359"/>
        <s v="13537921126"/>
        <s v="13929889339"/>
        <s v="13411758254"/>
        <s v="13826779580"/>
        <s v="18927168450"/>
        <s v="13542435258"/>
        <s v="18307660102"/>
        <s v="15622562289"/>
        <s v="18344419076"/>
        <s v="13650714624"/>
        <s v="18707662068"/>
        <s v="15728606636"/>
        <s v="19925586071"/>
        <s v="17308296096"/>
        <s v="13421368415"/>
        <s v="15768809017"/>
        <s v="18316827913"/>
        <s v="13925999905"/>
        <s v="15088172440"/>
        <s v="13672583623"/>
        <s v="17876142833"/>
        <s v="13826789351"/>
        <s v="13411754883"/>
        <s v="17889526963"/>
        <s v="13826833958"/>
        <s v="18316295622"/>
        <s v="13640647083"/>
        <s v="13729717467"/>
        <s v="17818798682"/>
        <s v="13826841870"/>
        <s v="15876605244"/>
        <s v="13672598775"/>
        <s v="18927161627"/>
        <s v="13537939720"/>
        <s v="18023352254"/>
        <s v="17768860963"/>
        <s v="18316452478"/>
        <s v="17880591115"/>
        <s v="13435908233"/>
        <s v="13417987226"/>
        <s v="15807664351"/>
        <s v="15819515373"/>
        <s v="13416005400"/>
        <s v="13005100666"/>
        <s v="13433167028"/>
        <s v="13435956680"/>
        <s v="13640986234"/>
        <s v="18948399567"/>
        <s v="13631596996"/>
        <s v="15016585777"/>
        <s v="19876697795"/>
        <s v="19876695458"/>
        <s v="13824683717"/>
        <s v="18948055875"/>
        <s v="13672561982"/>
        <s v="18023387762"/>
        <s v="18927166012"/>
        <s v="13247309341"/>
        <s v="13025541320"/>
        <s v="13435972210"/>
        <s v="15707667198"/>
        <s v="18587537859"/>
        <s v="13621466155"/>
        <s v="17322896196"/>
        <s v="18927163955"/>
        <s v="17825393968"/>
        <s v="13531643815"/>
        <s v="13427093389"/>
        <s v="13423890765"/>
        <s v="13510759168"/>
        <s v="15113790697"/>
        <s v="13714788735"/>
        <s v="18218093962"/>
        <s v="13418745205"/>
        <s v="15813744158"/>
        <s v="13760678563"/>
        <s v="13672644786"/>
        <s v="19578021107"/>
        <s v="13411798416"/>
        <s v="19925584225"/>
        <s v="13412433520"/>
        <s v="13622461259"/>
        <s v="13724476684"/>
        <s v="13927157371"/>
        <s v="15007669944"/>
        <s v="18023394793"/>
        <s v="13542441690"/>
        <s v="15811785804"/>
        <s v="13542429280"/>
        <s v="13826705502"/>
        <s v="15219647399"/>
        <s v="18938138462"/>
        <s v="13059322330"/>
        <s v="13411788875"/>
        <s v="13728187302"/>
        <s v="13826859152"/>
        <s v="13580657520"/>
        <s v="15277975999"/>
        <s v="13620254673"/>
        <s v="13411769285"/>
        <s v="13025399994"/>
        <s v="13580698897"/>
        <s v="13926059813"/>
        <s v="19868169938"/>
        <s v="18023766029"/>
        <s v="13923227854"/>
        <s v="13542439706"/>
        <s v="13826112627"/>
        <s v="13824667163"/>
        <s v="13927169520"/>
        <s v="13729775878"/>
        <s v="13751274928"/>
        <s v="13826833553"/>
        <s v="13826840566"/>
        <s v="13826822838"/>
        <s v="13600237678"/>
        <s v="13826822648"/>
        <s v="18565366538"/>
        <s v="13556690854"/>
        <s v="13538681386"/>
        <s v="13672580289"/>
        <s v="13826820663"/>
        <s v="13603091372"/>
        <s v="18675162508"/>
        <s v="13509991678"/>
        <s v="18207668532"/>
        <s v="18666773190"/>
        <s v="18202022460"/>
        <s v="18202002658"/>
        <s v="18023353837"/>
        <s v="13642289193"/>
        <s v="15017646034"/>
        <s v="13119514216"/>
        <s v="13537930269"/>
        <s v="13512790605"/>
        <s v="13417980324"/>
        <s v="18922662121"/>
        <s v="14745509779"/>
        <s v="17566662036"/>
        <s v="13602966609"/>
        <s v="13672577783"/>
        <s v="19217669836"/>
        <s v="13672633339"/>
        <s v="13417997379"/>
        <s v="18938469616"/>
        <s v="18922663803"/>
        <s v="18818974591"/>
        <s v="13826861812"/>
        <s v="13621528588"/>
        <s v="18938121287"/>
        <s v="13726616781"/>
        <s v="13928682314"/>
        <s v="18818988297"/>
        <s v="13729730113"/>
        <s v="19924849273"/>
        <s v="18927172521"/>
        <s v="13480350357"/>
        <s v="13927133181"/>
        <s v="13411720522"/>
        <s v="13672506363"/>
        <s v="13729730968"/>
        <s v="13927137548"/>
        <s v="13922665835"/>
        <s v="13360199930"/>
        <s v="18819832886"/>
        <s v="15907667364"/>
        <s v="13672606558"/>
        <s v="13924600169"/>
        <s v="18318502822"/>
        <s v="13286914397"/>
        <s v="13827028070"/>
        <s v="15915637312"/>
        <s v="15119498329"/>
        <s v="18316172197"/>
        <s v="19902424770"/>
        <s v="13435902340"/>
        <s v="15016599991"/>
        <s v="13719810331"/>
        <s v="13434153736"/>
        <s v="19189019338"/>
        <s v="13229729287"/>
        <s v="13434353379"/>
        <s v="13078638686"/>
        <s v="13927286401"/>
        <s v="13104816460"/>
        <s v="13377669680"/>
        <s v="15113791361"/>
        <s v="13672638068"/>
        <s v="13826863731"/>
        <s v="13927146088"/>
        <s v="13672635901"/>
        <s v="13417967999"/>
        <s v="18316297235"/>
        <s v="15016597217"/>
        <s v="13826538778"/>
        <s v="18211318037"/>
        <s v="15807663131"/>
        <s v="13672645973"/>
        <s v="13729724836"/>
        <s v="13537942661"/>
        <s v="13729728623"/>
        <s v="15768806168"/>
        <s v="18620770570"/>
        <s v="13580672472"/>
        <s v="17607842442"/>
        <s v="18934198836"/>
        <s v="15915043675"/>
        <s v="18811818875"/>
        <s v="15014490363"/>
        <s v="13435944431"/>
        <s v="13653082423"/>
        <s v="13826719582"/>
        <s v="18318550732"/>
        <s v="13824684098"/>
        <s v="13600238622"/>
        <s v="13421790789"/>
        <s v="13729785065"/>
        <s v="13642275519"/>
        <s v="13077593383"/>
        <s v="13509991341"/>
        <s v="13826834366"/>
        <s v="13602968229"/>
        <s v="18316894085"/>
        <s v="13411702690"/>
        <s v="18312393148"/>
        <s v="18218265158"/>
        <s v="13824654232"/>
        <s v="13824690340"/>
        <s v="13923094152"/>
        <s v="13826803245"/>
        <s v="15207667110"/>
        <s v="15218592989"/>
        <s v="13672535168"/>
        <s v="13686037387"/>
        <s v="17818162995"/>
        <s v="18344412330"/>
        <s v="13679878260"/>
        <s v="15811797893"/>
        <s v="19849158489"/>
        <s v="13826800880"/>
        <s v="13826805211"/>
        <s v="13580650010"/>
        <s v="13580693135"/>
        <s v="13719847855"/>
        <s v="13380436238"/>
        <s v="13729700788"/>
        <s v="13826819256"/>
        <s v="13672554536"/>
        <s v="18316891493"/>
        <s v="15811783135"/>
        <s v="13760081725"/>
        <s v="13411700692"/>
        <s v="13257662301"/>
        <s v="13719810086"/>
        <s v="15113781048"/>
        <s v="15018202770"/>
        <s v="13929850570"/>
        <s v="13421794626"/>
        <s v="13542430496"/>
        <s v="13642288420"/>
        <s v="18922630631"/>
        <s v="15024241126"/>
        <s v="18033375710"/>
        <s v="15811786159"/>
        <s v="13826882231"/>
        <s v="13318904008"/>
        <s v="13302372502"/>
        <s v="13622442722"/>
        <s v="13824692062"/>
        <s v="13077578803"/>
        <s v="15107661388"/>
        <s v="15819530033"/>
        <s v="16676625291"/>
        <s v="15819520805"/>
        <s v="13480371084"/>
        <s v="18607660037"/>
        <s v="13322948047"/>
        <s v="13411753291"/>
        <s v="13822632091"/>
        <s v="18719309763"/>
        <s v="13077536633"/>
        <s v="13077515157"/>
        <s v="13824698844"/>
        <s v="13922665062"/>
        <s v="19207662068"/>
        <s v="15907668140"/>
        <s v="13927192006"/>
        <s v="18307663611"/>
        <s v="13435917643"/>
        <s v="18507678978"/>
        <s v="13826752035"/>
        <s v="13729725983"/>
        <s v="13729714167"/>
        <s v="13288727027"/>
        <s v="13826713693"/>
        <s v="18902370855"/>
        <s v="18144697767"/>
        <s v="15521470441"/>
        <s v="13480356966"/>
        <s v="15218572004"/>
        <s v="13539300633"/>
        <s v="13710451210"/>
        <s v="13672502090"/>
        <s v="15907664037"/>
        <s v="13927133632"/>
        <s v="13580687394"/>
        <s v="13672536698"/>
        <s v="17308292616"/>
        <s v="13824681539"/>
        <s v="13729736864"/>
        <s v="13411717206"/>
        <s v="15218578383"/>
        <s v="13580677670"/>
        <s v="13417967523"/>
        <s v="18938497119"/>
        <s v="13719834123"/>
        <s v="13826883023"/>
        <s v="18507665782"/>
        <s v="18964455083"/>
        <s v="13672567928"/>
        <s v="13825021195"/>
        <s v="13537941190"/>
        <s v="13229722836"/>
        <s v="13411786223"/>
        <s v="13927123599"/>
        <s v="17725778143"/>
        <s v="18149137708"/>
        <s v="15018169544"/>
        <s v="15819513955"/>
        <s v="15811757458"/>
        <s v="13826831501"/>
        <s v="13537160119"/>
        <s v="13580658181"/>
        <s v="19812206634"/>
        <s v="15878091880"/>
        <s v="13826706413"/>
        <s v="15919067139"/>
        <s v="13729745194"/>
        <s v="18818967238"/>
        <s v="18574383168"/>
        <s v="13927199055"/>
        <s v="15817753698"/>
        <s v="15811760668"/>
        <s v="15811778985"/>
        <s v="13927128513"/>
        <s v="13168160670"/>
        <s v="13620250248"/>
        <s v="13826876133"/>
        <s v="13597122323"/>
        <s v="13729786665"/>
        <s v="15811763954"/>
        <s v="18580950975"/>
        <s v="19903078182"/>
        <s v="13537905509"/>
        <s v="13719818713"/>
        <s v="13602870056"/>
        <s v="13719801235"/>
        <s v="13642277700"/>
        <s v="13642277711"/>
        <s v="13826895012"/>
        <s v="13672371832"/>
        <s v="13927163424"/>
        <s v="13435920336"/>
        <s v="13826732155"/>
        <s v="13927163982"/>
        <s v="13580663091"/>
        <s v="13729711381"/>
        <s v="13030289689"/>
        <s v="13826885578"/>
        <s v="13824687290"/>
        <s v="13729738542"/>
        <s v="13433220078"/>
        <s v="13729705669"/>
        <s v="15876606966"/>
        <s v="13077585733"/>
        <s v="13826896136"/>
        <s v="18507671370"/>
        <s v="13537915396"/>
        <s v="13059309060"/>
        <s v="15007668437"/>
        <s v="15107660800"/>
        <s v="18578381086"/>
        <s v="19878517808"/>
        <s v="13826853703"/>
        <s v="15207662563"/>
        <s v="13826859201"/>
        <s v="13380433876"/>
        <s v="13380433578"/>
        <s v="13927706926"/>
        <s v="13411760026"/>
        <s v="18318558596"/>
        <s v="15876609238"/>
        <s v="13824680782"/>
        <s v="14745525928"/>
        <s v="18023386723"/>
        <s v="13192642207"/>
        <s v="13729712012"/>
        <s v="13719822383"/>
        <s v="13672646626"/>
        <s v="18922660713"/>
        <s v="13927182597"/>
        <s v="15876616202"/>
        <s v="13542409763"/>
        <s v="13672508990"/>
        <s v="13729716890"/>
        <s v="15088189144"/>
        <s v="13809225810"/>
        <s v="15088187710"/>
        <s v="13672584523"/>
        <s v="13927138871"/>
        <s v="13609638080"/>
        <s v="13672638588"/>
        <s v="13148643120"/>
        <s v="13927120562"/>
        <s v="13417993808"/>
        <s v="13826887507"/>
        <s v="13537931958"/>
        <s v="18312369069"/>
        <s v="13537926809"/>
        <s v="13824687643"/>
        <s v="13537933026"/>
        <s v="13927188386"/>
        <s v="18607661843"/>
        <s v="18023398662"/>
        <s v="13537909161"/>
        <s v="13927189895"/>
        <s v="13729788872"/>
        <s v="13537927686"/>
        <s v="13077580262"/>
        <s v="13168160212"/>
        <s v="17788723697"/>
        <s v="13609636611"/>
        <s v="13421797126"/>
        <s v="13729765453"/>
        <s v="19928662968"/>
        <s v="13729778523"/>
        <s v="13411747127"/>
        <s v="13922667882"/>
        <s v="13232117381"/>
        <s v="15627104947"/>
        <s v="13927186783"/>
        <s v="17728404018"/>
        <s v="13672546606"/>
        <s v="13929963449"/>
        <s v="18607668559"/>
        <s v="18938122888"/>
        <s v="15207678801"/>
        <s v="13059378669"/>
        <s v="13580667134"/>
        <s v="18807668736"/>
        <s v="13417966869"/>
        <s v="13580682001"/>
        <s v="13927112080"/>
        <s v="13509998878"/>
        <s v="13672549019"/>
        <s v="13824693637"/>
        <s v="13537900010"/>
        <s v="15119901042"/>
        <s v="13826732703"/>
        <s v="15007664065"/>
        <s v="13653087854"/>
        <s v="13411708645"/>
        <s v="13826894999"/>
        <s v="13672533833"/>
        <s v="13672510461"/>
        <s v="13537902118"/>
        <s v="13537902827"/>
        <s v="13726709032"/>
        <s v="13927192858"/>
        <s v="18316899708"/>
        <s v="18938603362"/>
        <s v="18718962476"/>
        <s v="13824687132"/>
        <s v="15296500072"/>
        <s v="13824680524"/>
        <s v="13542428159"/>
        <s v="18811817696"/>
        <s v="13927102111"/>
        <s v="13537906204"/>
        <s v="13168176745"/>
        <s v="18718970952"/>
        <s v="13537924813"/>
        <s v="13421777577"/>
        <s v="13360193575"/>
        <s v="13059338108"/>
        <s v="18938492862"/>
        <s v="13922660803"/>
        <s v="15521724337"/>
        <s v="13542425359"/>
        <s v="13719814255"/>
        <s v="13411791255"/>
        <s v="13826813869"/>
        <s v="18718977183"/>
        <s v="13927171268"/>
        <s v="15088183503"/>
        <s v="13924336605"/>
        <s v="13826838380"/>
        <s v="13542400035"/>
        <s v="15811768790"/>
        <s v="13824673122"/>
        <s v="15707676803"/>
        <s v="13411751248"/>
        <s v="13642285476"/>
        <s v="15718391126"/>
        <s v="17876826973"/>
        <s v="13672634334"/>
        <s v="13622570318"/>
        <s v="15218595611"/>
        <s v="13509997986"/>
        <s v="13729706675"/>
        <s v="18312360921"/>
        <s v="13417980226"/>
        <s v="15018205173"/>
        <s v="13542436362"/>
        <s v="13532927322"/>
        <s v="13826719212"/>
        <s v="13609633556"/>
        <s v="17727787888"/>
        <s v="15811792476"/>
        <s v="15876615913"/>
        <s v="13729794751"/>
        <s v="17703053320"/>
        <s v="15322165815"/>
        <s v="18316827371"/>
        <s v="18023354472"/>
        <s v="13824690143"/>
        <s v="13822399226"/>
        <s v="15219399306"/>
        <s v="15219397285"/>
        <s v="13826768666"/>
        <s v="18507676223"/>
        <s v="13380435927"/>
        <s v="13542413118"/>
        <s v="13435901996"/>
        <s v="18811818626"/>
        <s v="18316828632"/>
        <s v="13509996005"/>
        <s v="19927307077"/>
        <s v="13719832472"/>
        <s v="18023374560"/>
        <s v="13580661485"/>
        <s v="13826760738"/>
        <s v="13719817787"/>
        <s v="13826879788"/>
        <s v="13824666733"/>
        <s v="13411770108"/>
        <s v="13169390960"/>
        <s v="13417962731"/>
        <s v="13417976285"/>
        <s v="13719811234"/>
        <s v="13417968860"/>
        <s v="13719828589"/>
        <s v="13672513110"/>
        <s v="13417992679"/>
        <s v="13411754530"/>
        <s v="13480355022"/>
        <s v="18807661218"/>
        <s v="13824680160"/>
        <s v="13421783683"/>
        <s v="13411726955"/>
        <s v="18318483169"/>
        <s v="13690310639"/>
        <s v="13927186116"/>
        <s v="13729770376"/>
        <s v="19928660213"/>
        <s v="18718984940"/>
        <s v="13537925757"/>
        <s v="13509996370"/>
        <s v="18938131766"/>
        <s v="13622445524"/>
        <s v="18244995624"/>
        <s v="13642275069"/>
        <s v="15811754256"/>
        <s v="13609634188"/>
        <s v="13005392269"/>
        <s v="18826419154"/>
        <s v="13826887972"/>
        <s v="13729734065"/>
        <s v="13826889906"/>
        <s v="13719823322"/>
        <s v="13927183332"/>
        <s v="13030295856"/>
        <s v="18922650623"/>
        <s v="16676610814"/>
        <s v="18475044228"/>
        <s v="13826859330"/>
        <s v="13824683449"/>
        <s v="13826810268"/>
        <s v="13580680459"/>
        <s v="15819525091"/>
        <s v="13927139040"/>
        <s v="18316893576"/>
        <s v="18978284122"/>
        <s v="13377660012"/>
        <s v="13480080041"/>
        <s v="13030210437"/>
        <s v="13826751266"/>
        <s v="15892981388"/>
        <s v="19881846999"/>
        <s v="15811762389"/>
        <s v="18602072308"/>
        <s v="13049210625"/>
        <s v="13353057917"/>
        <s v="17770817013"/>
        <s v="13824670117"/>
        <s v="15627113213"/>
        <s v="13417981863"/>
        <s v="13826844188"/>
        <s v="13928636595"/>
        <s v="13417978402"/>
        <s v="13435956695"/>
        <s v="13411745524"/>
        <s v="13729746371"/>
        <s v="13927116176"/>
        <s v="13826770928"/>
        <s v="18318552956"/>
        <s v="15016495664"/>
        <s v="13480372743"/>
        <s v="15011867751"/>
        <s v="13509996605"/>
        <s v="15242268590"/>
        <s v="13927103398"/>
        <s v="13719833132"/>
        <s v="13809874552"/>
        <s v="13826851680"/>
        <s v="13672559706"/>
        <s v="13435850616"/>
        <s v="13826793133"/>
        <s v="18927153011"/>
        <s v="13411727749"/>
        <s v="13642288518"/>
        <s v="13537904873"/>
        <s v="18666767763"/>
        <s v="13826818885"/>
        <s v="13922668858"/>
        <s v="13537938498"/>
        <s v="13168176335"/>
        <s v="18719300156"/>
        <s v="13824692838"/>
        <s v="13824663621"/>
        <s v="13927125147"/>
        <s v="13509991121"/>
        <s v="13826888787"/>
        <s v="18277525553"/>
      </sharedItems>
    </cacheField>
    <cacheField name="证件类型" numFmtId="0">
      <sharedItems count="1">
        <s v="身份证"/>
      </sharedItems>
    </cacheField>
    <cacheField name="证件号码" numFmtId="0">
      <sharedItems count="716">
        <s v="445321199106051320"/>
        <s v="441228196806163202"/>
        <s v="445321199908151622"/>
        <s v="442828195705131614"/>
        <s v="220125194712170019"/>
        <s v="44282719671006184X"/>
        <s v="441281197601041515"/>
        <s v="44122719691108151X"/>
        <s v="442827196504140918"/>
        <s v="441225198510145216"/>
        <s v="445322199004011068"/>
        <s v="445381200605051757"/>
        <s v="510213197411100570"/>
        <s v="442830197108085470"/>
        <s v="445381198911035712"/>
        <s v="445381198609050444"/>
        <s v="445381198608213715"/>
        <s v="44538119910314371X"/>
        <s v="442830196907160022"/>
        <s v="445381199301236028"/>
        <s v="445381198912056371"/>
        <s v="445381199108187519"/>
        <s v="445381199008065768"/>
        <s v="44092119900610573X"/>
        <s v="422101197208010093"/>
        <s v="442830196909096618"/>
        <s v="445381198706113136"/>
        <s v="44538119900904511X"/>
        <s v="441230197208140816"/>
        <s v="441282198006105482"/>
        <s v="440921196411125757"/>
        <s v="44538119891107085X"/>
        <s v="445381199002176360"/>
        <s v="441230197309245772"/>
        <s v="44283019710724453X"/>
        <s v="445381198404105894"/>
        <s v="441229198103013414"/>
        <s v="44122919770208341X"/>
        <s v="445322198511073410"/>
        <s v="442830196012090035"/>
        <s v="445381200112132516"/>
        <s v="350182198002083222"/>
        <s v="445381199407154055"/>
        <s v="445381198708295148"/>
        <s v="445381199606054065"/>
        <s v="442830196902100012"/>
        <s v="440102199307124042"/>
        <s v="445381199103171753"/>
        <s v="441283199405181010"/>
        <s v="445381200008092876"/>
        <s v="445381198710266629"/>
        <s v="441230197306245443"/>
        <s v="442830197105125422"/>
        <s v="441229197404124316"/>
        <s v="441282198307174027"/>
        <s v="441282198305062515"/>
        <s v="442830197103287217"/>
        <s v="441230197410166614"/>
        <s v="445381199003015163"/>
        <s v="442830196701124042"/>
        <s v="441230196602254817"/>
        <s v="445381199610212812"/>
        <s v="442830194911104016"/>
        <s v="441230197508171729"/>
        <s v="441282197806164021"/>
        <s v="445381198512031124"/>
        <s v="441230197411141750"/>
        <s v="445381199108194049"/>
        <s v="442825196712101013"/>
        <s v="441282198210045413"/>
        <s v="452824197407241423"/>
        <s v="445381199605306013"/>
        <s v="44283019640713635X"/>
        <s v="441221197702081034"/>
        <s v="445381198904224523"/>
        <s v="442830196803080044"/>
        <s v="445381198601204533"/>
        <s v="441230196301026036"/>
        <s v="440881199503025977"/>
        <s v="445381199803166031"/>
        <s v="445381199901202112"/>
        <s v="445381199306186680"/>
        <s v="441282198111046648"/>
        <s v="442830196208201411"/>
        <s v="441282198210114060"/>
        <s v="442830196708235722"/>
        <s v="442830196204131786"/>
        <s v="442830196306132819"/>
        <s v="445381199201252901"/>
        <s v="441282197909303434"/>
        <s v="433027197407091827"/>
        <s v="442830196405063417"/>
        <s v="445381199408022812"/>
        <s v="442830195608200819"/>
        <s v="441230197407250815"/>
        <s v="442830196408151762"/>
        <s v="441282198305242532"/>
        <s v="441230196501191722"/>
        <s v="442830196205086315"/>
        <s v="442830197111065112"/>
        <s v="452421196512070843"/>
        <s v="441230197401236369"/>
        <s v="442830196902256041"/>
        <s v="442830196907236015"/>
        <s v="442830197003301720"/>
        <s v="441230197506195129"/>
        <s v="445381198609106698"/>
        <s v="445381198507143447"/>
        <s v="441282198108253451"/>
        <s v="445381199311153437"/>
        <s v="442830196503013456"/>
        <s v="445381200501183421"/>
        <s v="441230197406303479"/>
        <s v="442830196506223416"/>
        <s v="445381198712203410"/>
        <s v="445381198409295180"/>
        <s v="445381198806153442"/>
        <s v="442830196307023411"/>
        <s v="44538119860319341X"/>
        <s v="445323200603160921"/>
        <s v="441230197310163440"/>
        <s v="44128219810614602X"/>
        <s v="445381198912197529"/>
        <s v="445381198905060823"/>
        <s v="441282198305270015"/>
        <s v="442830196806226635"/>
        <s v="442830196711054527"/>
        <s v="442830195709220026"/>
        <s v="44283019600906002X"/>
        <s v="445381199310201142"/>
        <s v="441230195709273423"/>
        <s v="44123019751128402X"/>
        <s v="441282198110296020"/>
        <s v="442830195411264018"/>
        <s v="452421197407080227"/>
        <s v="442830197105134820"/>
        <s v="452421196501172422"/>
        <s v="445381200011064040"/>
        <s v="441282197808095437"/>
        <s v="445381198508121741"/>
        <s v="440883198703302949"/>
        <s v="441229197810083417"/>
        <s v="445381199002200412"/>
        <s v="441230197707120422"/>
        <s v="442830196809215130"/>
        <s v="445381199006065115"/>
        <s v="410882198710285567"/>
        <s v="445322199409113118"/>
        <s v="442830197010264569"/>
        <s v="522732200211076582"/>
        <s v="441282198303057528"/>
        <s v="441230197206207511"/>
        <s v="445381199007047517"/>
        <s v="441282198302056910"/>
        <s v="445381199103157222"/>
        <s v="441282198205201717"/>
        <s v="441230197303026042"/>
        <s v="442828197206132216"/>
        <s v="445381198509287217"/>
        <s v="442829196610114636"/>
        <s v="452424198001030020"/>
        <s v="440802198906142529"/>
        <s v="445381199310022865"/>
        <s v="442830196001202812"/>
        <s v="445381199401201711"/>
        <s v="445381199510254054"/>
        <s v="445381198408167814"/>
        <s v="441282197908154078"/>
        <s v="130621198802111811"/>
        <s v="350181199201110017"/>
        <s v="445381200402132522"/>
        <s v="441282197905044025"/>
        <s v="441381199211181218"/>
        <s v="44538119870828174X"/>
        <s v="441282198008136311"/>
        <s v="445381198404167825"/>
        <s v="440981198810205928"/>
        <s v="445322199909043419"/>
        <s v="440921198108015140"/>
        <s v="445381198906107865"/>
        <s v="445381198907126670"/>
        <s v="445381198902082584"/>
        <s v="44283019570430081X"/>
        <s v="441881198609080663"/>
        <s v="441282197801297810"/>
        <s v="445381198401206630"/>
        <s v="441230196407107838"/>
        <s v="442830196202260875"/>
        <s v="442830195905200057"/>
        <s v="445381199404032837"/>
        <s v="442830196806185749"/>
        <s v="442830196805136611"/>
        <s v="442830196604106627"/>
        <s v="441282197801127221"/>
        <s v="441282197407077529"/>
        <s v="441282197710253716"/>
        <s v="44123019741107691X"/>
        <s v="445381199806280059"/>
        <s v="44122419990814051X"/>
        <s v="445381199204100014"/>
        <s v="44538119900610409X"/>
        <s v="445381198912260057"/>
        <s v="441230197411230825"/>
        <s v="44182319820527242X"/>
        <s v="445381198907304027"/>
        <s v="450481198602201011"/>
        <s v="441282197809296361"/>
        <s v="445381199504145134"/>
        <s v="445381198809240517"/>
        <s v="445381198910250015"/>
        <s v="445321200210061647"/>
        <s v="441228197403231615"/>
        <s v="433001197609147020"/>
        <s v="441228197412071617"/>
        <s v="441228197502121622"/>
        <s v="445321199908184010"/>
        <s v="441228197502223717"/>
        <s v="441228197809223121"/>
        <s v="44532119840216064X"/>
        <s v="441228197310054357"/>
        <s v="441228197808101915"/>
        <s v="44122819750627372X"/>
        <s v="445321200204033113"/>
        <s v="445321198712084312"/>
        <s v="445321199805211928"/>
        <s v="441224197412294866"/>
        <s v="44282819671021032X"/>
        <s v="452628198410111813"/>
        <s v="445321200208162510"/>
        <s v="441228197610150017"/>
        <s v="441228198010023123"/>
        <s v="445321198503013120"/>
        <s v="441228198012302230"/>
        <s v="442828196405063159"/>
        <s v="442828197107143411"/>
        <s v="441228197905094323"/>
        <s v="445321198602093429"/>
        <s v="445321199310145236"/>
        <s v="445321199503045231"/>
        <s v="441228197702163755"/>
        <s v="441228197502082520"/>
        <s v="445321199112034324"/>
        <s v="440781198401147527"/>
        <s v="440122197710251216"/>
        <s v="441781199208121486"/>
        <s v="230621198402140051"/>
        <s v="440106198912080384"/>
        <s v="441228198109265210"/>
        <s v="441281198005022443"/>
        <s v="445321200507175223"/>
        <s v="44532119950316373X"/>
        <s v="441228197203083187"/>
        <s v="445321199811294328"/>
        <s v="44122819770601313X"/>
        <s v="445321199106202520"/>
        <s v="440681198602214217"/>
        <s v="445321199609034346"/>
        <s v="441228198006131324"/>
        <s v="445321199303044365"/>
        <s v="445321198505120042"/>
        <s v="441228198111103114"/>
        <s v="441228197910171928"/>
        <s v="44282819580219131X"/>
        <s v="445321198703153427"/>
        <s v="445321199212141928"/>
        <s v="445321198811203137"/>
        <s v="441228197712291910"/>
        <s v="445321199209223711"/>
        <s v="445321198708013730"/>
        <s v="442828196811304317"/>
        <s v="442828196503283139"/>
        <s v="442828195407241057"/>
        <s v="442828196801190029"/>
        <s v="441228198104190328"/>
        <s v="445321198812033715"/>
        <s v="441228197911104911"/>
        <s v="445321200109253118"/>
        <s v="445321198801100011"/>
        <s v="44532119841213033X"/>
        <s v="445321198903040013"/>
        <s v="441228197212230329"/>
        <s v="450821200209114726"/>
        <s v="441228197503083138"/>
        <s v="442828195904193711"/>
        <s v="442828196703220642"/>
        <s v="441228198008161949"/>
        <s v="441228197406051951"/>
        <s v="441229197811064322"/>
        <s v="441822197404121148"/>
        <s v="441228197307204326"/>
        <s v="445321199703201913"/>
        <s v="445321199612011049"/>
        <s v="441230197307265737"/>
        <s v="442829197110023433"/>
        <s v="445322199612233414"/>
        <s v="44282919670322341X"/>
        <s v="442829197111053482"/>
        <s v="445322199007263439"/>
        <s v="445322199212143428"/>
        <s v="44282919510605342X"/>
        <s v="445381199407156667"/>
        <s v="441229198106124953"/>
        <s v="44282919660305468X"/>
        <s v="441229197302104066"/>
        <s v="442829196010144911"/>
        <s v="441229197610274956"/>
        <s v="441225199609201024"/>
        <s v="445322200009184633"/>
        <s v="442829196806101028"/>
        <s v="445322199306242814"/>
        <s v="440983199112241216"/>
        <s v="442829196204150025"/>
        <s v="441229197505070046"/>
        <s v="445322199507080030"/>
        <s v="44282919670323221X"/>
        <s v="442829196802131019"/>
        <s v="445322199108295245"/>
        <s v="44128219800410112X"/>
        <s v="442829196810074923"/>
        <s v="445322199005181616"/>
        <s v="442829195909260414"/>
        <s v="445322199003040414"/>
        <s v="442829197012140011"/>
        <s v="442829194510072222"/>
        <s v="510525199704152682"/>
        <s v="442829196501140413"/>
        <s v="442829196005190016"/>
        <s v="442829197006220736"/>
        <s v="442825196708154913"/>
        <s v="445321199208053423"/>
        <s v="441227197301123967"/>
        <s v="44532319870810212X"/>
        <s v="432522198306305768"/>
        <s v="445323199302110626"/>
        <s v="44532319800812095X"/>
        <s v="445323198411150921"/>
        <s v="442827196410240328"/>
        <s v="445323198704180024"/>
        <s v="441281197807290955"/>
        <s v="445302200307300932"/>
        <s v="44128119780108531X"/>
        <s v="452524197508283079"/>
        <s v="441227197608273986"/>
        <s v="445302198811040623"/>
        <s v="422825196702191226"/>
        <s v="445322200203274325"/>
        <s v="44530219900528066X"/>
        <s v="445302198601080029"/>
        <s v="445302197811125112"/>
        <s v="445323198702010910"/>
        <s v="452428198507272225"/>
        <s v="445323198805252429"/>
        <s v="441227196606201570"/>
        <s v="442827196806060614"/>
        <s v="441227197504031210"/>
        <s v="442827196808160387"/>
        <s v="441281197908260317"/>
        <s v="445323199311291246"/>
        <s v="441281197907060620"/>
        <s v="445302199406272425"/>
        <s v="445323199208092716"/>
        <s v="442827196909140035"/>
        <s v="445302198606282711"/>
        <s v="441281198208110638"/>
        <s v="445302198111080042"/>
        <s v="445321199009280316"/>
        <s v="445321199603163761"/>
        <s v="442828196602090025"/>
        <s v="445321199505050317"/>
        <s v="445321199501254910"/>
        <s v="445321199509073778"/>
        <s v="44532119940320061X"/>
        <s v="442828196908040653"/>
        <s v="445321198609270619"/>
        <s v="445321199209103779"/>
        <s v="445321199208200315"/>
        <s v="445321199006173726"/>
        <s v="442828196806130631"/>
        <s v="445321198406052216"/>
        <s v="441227197510300018"/>
        <s v="441227197010281826"/>
        <s v="445302198804020923"/>
        <s v="445323198902202415"/>
        <s v="445302199405192722"/>
        <s v="445321199312184319"/>
        <s v="442828197009081034"/>
        <s v="441228197801054319"/>
        <s v="445302198506020319"/>
        <s v="441227197511120027"/>
        <s v="445302199304050020"/>
        <s v="44530220060105121X"/>
        <s v="44122819810520252X"/>
        <s v="445323199405132414"/>
        <s v="445323198603100611"/>
        <s v="512527197312194686"/>
        <s v="44282719691108006X"/>
        <s v="442829196804294655"/>
        <s v="445321200303272523"/>
        <s v="610581197808283420"/>
        <s v="440224199010121821"/>
        <s v="445321198803272239"/>
        <s v="445322199110171911"/>
        <s v="445322198801050428"/>
        <s v="44532219950406131X"/>
        <s v="445322198507211016"/>
        <s v="445322199104262577"/>
        <s v="450421199711101042"/>
        <s v="441229197711120411"/>
        <s v="441229197808101997"/>
        <s v="445322199108200410"/>
        <s v="441229197711211620"/>
        <s v="362229199506250612"/>
        <s v="445322199005035811"/>
        <s v="34122519840819152X"/>
        <s v="445322198502285817"/>
        <s v="442829196906250020"/>
        <s v="440922197204273221"/>
        <s v="442829196707280024"/>
        <s v="441281198110223626"/>
        <s v="445302199304050637"/>
        <s v="452226198011261510"/>
        <s v="441281197806121260"/>
        <s v="445302199203061580"/>
        <s v="500101198604232723"/>
        <s v="445302198408030038"/>
        <s v="44128119810125093X"/>
        <s v="441281197708253024"/>
        <s v="362201198301270862"/>
        <s v="44122619750825372X"/>
        <s v="445302198711240628"/>
        <s v="445323198412140012"/>
        <s v="441227197412070626"/>
        <s v="442829196911225524"/>
        <s v="442827196912233021"/>
        <s v="441281197609053617"/>
        <s v="530122197004270227"/>
        <s v="441282197904213130"/>
        <s v="441230197302273113"/>
        <s v="442827196506233018"/>
        <s v="445302199606222123"/>
        <s v="441227197207053616"/>
        <s v="445322198712064019"/>
        <s v="445323198902150619"/>
        <s v="445323198006092430"/>
        <s v="441229198206292225"/>
        <s v="441281198102170624"/>
        <s v="44532319860409062X"/>
        <s v="445302198805150025"/>
        <s v="445322199601154315"/>
        <s v="44532319841210031X"/>
        <s v="445302197508085613"/>
        <s v="445323199303111524"/>
        <s v="441281199011220926"/>
        <s v="445323199911290618"/>
        <s v="441225200005232220"/>
        <s v="442827196507131216"/>
        <s v="45072119810203494X"/>
        <s v="445323198803261305"/>
        <s v="441281197805211221"/>
        <s v="442827196509191263"/>
        <s v="442827196406101536"/>
        <s v="441281198011020612"/>
        <s v="450803198512186666"/>
        <s v="445302197908072715"/>
        <s v="441281197704050916"/>
        <s v="445322198711144316"/>
        <s v="445323198410270614"/>
        <s v="441781198711021154"/>
        <s v="442821196611236108"/>
        <s v="445302198304042720"/>
        <s v="442827195309063027"/>
        <s v="445302197809110018"/>
        <s v="442827196606060038"/>
        <s v="445323198810100630"/>
        <s v="445302199407170041"/>
        <s v="441281198212273915"/>
        <s v="441281197712120646"/>
        <s v="445322198708172826"/>
        <s v="441227196211150051"/>
        <s v="445302198909220067"/>
        <s v="450721198410138126"/>
        <s v="441228197409123113"/>
        <s v="441227197409240049"/>
        <s v="441227197502080035"/>
        <s v="411524199307186812"/>
        <s v="445322198402084946"/>
        <s v="441228197105051069"/>
        <s v="441227197508220027"/>
        <s v="441281197905050912"/>
        <s v="445302197707053323"/>
        <s v="44128119810902243X"/>
        <s v="445323198412082123"/>
        <s v="412723198208136829"/>
        <s v="445302198603010067"/>
        <s v="445302199110312424"/>
        <s v="445321198611101419"/>
        <s v="445302198207202710"/>
        <s v="44128119760404034X"/>
        <s v="445302198405061226"/>
        <s v="445323199602072131"/>
        <s v="441281196907061514"/>
        <s v="445302199003141228"/>
        <s v="445302198912311218"/>
        <s v="432422197201082211"/>
        <s v="44532319850520242X"/>
        <s v="452421198110021669"/>
        <s v="44128119751001487X"/>
        <s v="445323199104140621"/>
        <s v="445323198507240315"/>
        <s v="445302196507105323"/>
        <s v="445323199603250331"/>
        <s v="445302199612160029"/>
        <s v="441227197402101265"/>
        <s v="440881199501214141"/>
        <s v="445302197904100010"/>
        <s v="440602198702090615"/>
        <s v="441202198808182541"/>
        <s v="442827196902040912"/>
        <s v="445302199911231827"/>
        <s v="44538120001014214X"/>
        <s v="445302198010243068"/>
        <s v="442827196609290082"/>
        <s v="445323199205252411"/>
        <s v="441281197802052421"/>
        <s v="445302198112203032"/>
        <s v="441227197102030039"/>
        <s v="452402198711011547"/>
        <s v="445302200510283015"/>
        <s v="445302198612101219"/>
        <s v="445323198803010629"/>
        <s v="445323194910022213"/>
        <s v="445322198901102846"/>
        <s v="511324198207207434"/>
        <s v="445302198912240018"/>
        <s v="44122819781206001X"/>
        <s v="445323198602041840"/>
        <s v="445302198611020038"/>
        <s v="441282198106066011"/>
        <s v="445323198811250964"/>
        <s v="445323198612292125"/>
        <s v="442827196610010623"/>
        <s v="445323199005190615"/>
        <s v="442827197107222412"/>
        <s v="440821197105203541"/>
        <s v="441227197408115123"/>
        <s v="441281197507121834"/>
        <s v="445323199210240044"/>
        <s v="441281197708052142"/>
        <s v="440582199201286741"/>
        <s v="513022197402286068"/>
        <s v="441281198308200964"/>
        <s v="445323199010261510"/>
        <s v="445323199502122429"/>
        <s v="445323198411092426"/>
        <s v="51102619770411242X"/>
        <s v="445323197809160025"/>
        <s v="442829197111120016"/>
        <s v="441281197710090332"/>
        <s v="441227197306183934"/>
        <s v="445323199704200616"/>
        <s v="410928198602032287"/>
        <s v="445302198305135638"/>
        <s v="445302198610072717"/>
        <s v="441227197401032114"/>
        <s v="442827196403070025"/>
        <s v="442827197008241220"/>
        <s v="445302199210063322"/>
        <s v="441281197901050624"/>
        <s v="445302198909172712"/>
        <s v="445302198104164520"/>
        <s v="44532219850708554X"/>
        <s v="445302199102160029"/>
        <s v="445323200303031255"/>
        <s v="441281198003151524"/>
        <s v="441281197909010627"/>
        <s v="445381199708213469"/>
        <s v="452427197110190423"/>
        <s v="44530219940908063X"/>
        <s v="44122719750307151X"/>
        <s v="445323199206231540"/>
        <s v="445323199504021824"/>
        <s v="441281198303043912"/>
        <s v="442827196602063610"/>
        <s v="445323198410052561"/>
        <s v="442827196208053916"/>
        <s v="445322198707035221"/>
        <s v="445321198411044317"/>
        <s v="441228197403140019"/>
        <s v="445321198507201313"/>
        <s v="445323199411241238"/>
        <s v="445323199103132136"/>
        <s v="445323198605080634"/>
        <s v="44530219920712063X"/>
        <s v="445322198506090443"/>
        <s v="441229197808151011"/>
        <s v="445322198410050412"/>
        <s v="441229197710240016"/>
        <s v="441229197507221645"/>
        <s v="441228197701091315"/>
        <s v="441225198503155213"/>
        <s v="441225198605065227"/>
        <s v="441229197603140028"/>
        <s v="445323198408030312"/>
        <s v="440229198711081313"/>
        <s v="441229198103140720"/>
        <s v="441229197509040717"/>
        <s v="445302199506080324"/>
        <s v="445323199612280065"/>
        <s v="440783198706195426"/>
        <s v="440882199011068619"/>
        <s v="445302198902060048"/>
        <s v="530426199410011715"/>
        <s v="441227197308252710"/>
        <s v="441203198209021224"/>
        <s v="445302197910190358"/>
        <s v="442827196707220336"/>
        <s v="445302198909230089"/>
        <s v="442827196608050036"/>
        <s v="445302198207120336"/>
        <s v="441281197708280129"/>
        <s v="442827196912193322"/>
        <s v="44128119770717421X"/>
        <s v="445323199106081215"/>
        <s v="442827196411282714"/>
        <s v="44532319840226242X"/>
        <s v="430219198204057875"/>
        <s v="441227197311150037"/>
        <s v="445302199610030327"/>
        <s v="445323198611171532"/>
        <s v="422429197907140121"/>
        <s v="441227197204212714"/>
        <s v="445323199311202442"/>
        <s v="442827196005101885"/>
        <s v="442827196606151538"/>
        <s v="445302197902180029"/>
        <s v="442827195309302112"/>
        <s v="441381198304135443"/>
        <s v="445323199509260314"/>
        <s v="445302199101162719"/>
        <s v="44282719700409004X"/>
        <s v="445323198306221521"/>
        <s v="342425199611216733"/>
        <s v="445302199012011230"/>
        <s v="44532319870524152X"/>
        <s v="441424198103024817"/>
        <s v="442827195112070610"/>
        <s v="445302198905142719"/>
        <s v="445381199502255735"/>
        <s v="362422198607216220"/>
        <s v="441227197608131216"/>
        <s v="44122719740215122X"/>
        <s v="441228197707281320"/>
        <s v="441223197602103518"/>
        <s v="445323194707052425"/>
        <s v="442827196707143326"/>
        <s v="511526199108114011"/>
        <s v="445302198908201518"/>
        <s v="445302198708171553"/>
        <s v="442827197010194515"/>
        <s v="445302198912211516"/>
        <s v="445323199510251829"/>
        <s v="44532319860710154X"/>
        <s v="44530219871120124X"/>
        <s v="445323199403191525"/>
        <s v="44532319910829154X"/>
        <s v="445302199308060613"/>
        <s v="445381199205090014"/>
        <s v="445322199809184636"/>
        <s v="441622198402254194"/>
        <s v="513023198912234314"/>
        <s v="513023198701024317"/>
        <s v="445323199305040010"/>
        <s v="445322199012230711"/>
        <s v="445302199711141210"/>
        <s v="441225200306104919"/>
        <s v="360731199611267317"/>
        <s v="44532219910110192X"/>
        <s v="445302199108150614"/>
        <s v="445323199010042131"/>
        <s v="445323198704162424"/>
        <s v="441284198301052515"/>
        <s v="445323199001010648"/>
        <s v="445323199202122718"/>
        <s v="44128319891105276X"/>
        <s v="445302198602100327"/>
        <s v="441227197412063346"/>
        <s v="445322198904204928"/>
        <s v="441281198207201220"/>
        <s v="441227197208100656"/>
        <s v="442827196207182142"/>
        <s v="445323198603081510"/>
        <s v="442827196510180051"/>
        <s v="210323198205052522"/>
        <s v="441227197411200011"/>
        <s v="445321199110192513"/>
        <s v="441228198205203132"/>
        <s v="441228198101060341"/>
        <s v="445321200209151047"/>
        <s v="441228197304221016"/>
        <s v="445381199303251790"/>
        <s v="44128219821021407X"/>
        <s v="445302199707233331"/>
        <s v="445323198910262418"/>
        <s v="441227197508123630"/>
        <s v="441227197608023012"/>
        <s v="445302199010180639"/>
        <s v="441282198305166330"/>
        <s v="44283019660915509X"/>
        <s v="445302199411212718"/>
        <s v="445323199006231546"/>
        <s v="441229197608274359"/>
        <s v="445302199110200641"/>
        <s v="445302199811212725"/>
        <s v="445323199407290926"/>
        <s v="445302199505252139"/>
        <s v="450923200203288782"/>
      </sharedItems>
    </cacheField>
    <cacheField name="旧家电类型" numFmtId="0">
      <sharedItems containsString="0" containsBlank="1" containsNonDate="0" count="1">
        <m/>
      </sharedItems>
    </cacheField>
    <cacheField name="旧家电数量" numFmtId="0">
      <sharedItems containsString="0" containsBlank="1" containsNonDate="0" count="1">
        <m/>
      </sharedItems>
    </cacheField>
    <cacheField name="旧家电交售凭证号" numFmtId="0">
      <sharedItems containsString="0" containsBlank="1" containsNonDate="0" count="1">
        <m/>
      </sharedItems>
    </cacheField>
    <cacheField name="销售企业（网点）名称" numFmtId="0">
      <sharedItems count="114">
        <s v="广东翰锋科技有限公司"/>
        <s v="广东壹品慧科技有限公司新兴分公司"/>
        <s v="广东壹品慧科技有限公司云浮分公司"/>
        <s v="锦蓝供应链（云浮）有限公司"/>
        <s v="罗定鸿枫贸易有限公司"/>
        <s v="罗定润泽昌科技有限公司"/>
        <s v="罗定市爱和贸易有限公司"/>
        <s v="罗定市格晋贸易有限公司"/>
        <s v="罗定市格盛贸易有限公司"/>
        <s v="罗定市国永贸易有限公司"/>
        <s v="罗定市国远电器有限公司"/>
        <s v="罗定市航睿家用电器有限公司"/>
        <s v="罗定市合家欢贸易有限公司"/>
        <s v="罗定市恒格贸易有限公司"/>
        <s v="罗定市鸿创机电工程有限公司"/>
        <s v="罗定市华创智家电器有限公司"/>
        <s v="罗定市佳达贸易有限公司"/>
        <s v="罗定市佳发电器销售有限公司"/>
        <s v="罗定市嘉信电器有限公司"/>
        <s v="罗定市金鸿电器有限公司"/>
        <s v="罗定市金禧电器有限公司"/>
        <s v="罗定市晋然电器有限公司"/>
        <s v="罗定市精致电器科技有限公司"/>
        <s v="罗定市联兴商贸有限公司"/>
        <s v="罗定市森智贸易有限公司"/>
        <s v="罗定市盛泰电器销售有限公司"/>
        <s v="罗定市顺易兴商贸有限公司"/>
        <s v="罗定市泗纶镇聚群电器商行"/>
        <s v="罗定市伟达家电商贸有限公司"/>
        <s v="罗定市新超盛贸易有限公司"/>
        <s v="罗定市鑫洋商品信息咨询有限公司"/>
        <s v="罗定市扬达商贸有限责任公司"/>
        <s v="罗定市亿盛达商贸有限公司"/>
        <s v="罗定市源捷贸易有限公司"/>
        <s v="罗定市云海贸易有限公司"/>
        <s v="罗定市长辉家用电器有限公司"/>
        <s v="罗定市智丰电器有限公司"/>
        <s v="罗定市智信家电销售有限公司"/>
        <s v="罗定市众诚贸易有限公司"/>
        <s v="新兴县大利电器有限公司"/>
        <s v="新兴县丰乐电器有限公司"/>
        <s v="新兴县鸿鼎电器有限公司"/>
        <s v="新兴县京乐电器有限公司"/>
        <s v="新兴县京群电器有限公司"/>
        <s v="新兴县美邦电器有限公司"/>
        <s v="新兴县润发电器有限公司"/>
        <s v="新兴县尚智电器有限公司"/>
        <s v="新兴县涛烨电器销售有限公司"/>
        <s v="新兴县翔鸿制冷机电设备有限公司"/>
        <s v="新兴县新大雄鹰电器有限公司"/>
        <s v="新兴县新坚冷气有限公司"/>
        <s v="新兴县亿上建筑工程有限公司"/>
        <s v="新兴县义门商贸有限公司"/>
        <s v="新兴县盈业电器销售有限公司"/>
        <s v="新兴县云腾盛电器有限公司"/>
        <s v="新兴县至家电器有限公司"/>
        <s v="郁南县格兴电器有限公司"/>
        <s v="郁南县强盛电器有限公司"/>
        <s v="郁南县盛恒电器有限公司"/>
        <s v="郁南县顺联电器有限公司"/>
        <s v="郁南县腾信电器有限公司"/>
        <s v="郁南县源源电器有限公司"/>
        <s v="郁南县钟声电器有限公司"/>
        <s v="云浮格越机电有限公司"/>
        <s v="云浮市爱嘉贸易有限公司"/>
        <s v="云浮市百乐电器有限公司"/>
        <s v="云浮市佰宏电器有限公司"/>
        <s v="云浮市诚明九记电器有限公司"/>
        <s v="云浮市创美家电器有限公司"/>
        <s v="云浮市恩桐贸易有限公司"/>
        <s v="云浮市港信通电器有限公司"/>
        <s v="云浮市高昇电器销售有限公司"/>
        <s v="云浮市海强通信设备有限公司"/>
        <s v="云浮市恒升电器有限公司"/>
        <s v="云浮市洪途电器有限公司"/>
        <s v="云浮市华汇建材有限公司"/>
        <s v="云浮市华丽电器有限公司"/>
        <s v="云浮市华予机电设备科技有限公司"/>
        <s v="云浮市华悦电器有限公司"/>
        <s v="云浮市佳冠电器有限公司"/>
        <s v="云浮市京猫电器有限公司"/>
        <s v="云浮市乐大电器有限公司"/>
        <s v="云浮市利华商贸有限公司"/>
        <s v="云浮市三匠机电有限公司"/>
        <s v="云浮市世纪鸿业机电设备有限公司"/>
        <s v="云浮市腾翔电器销售有限公司"/>
        <s v="云浮市同宏建筑科技有限公司"/>
        <s v="云浮市星宏海胜电器有限公司"/>
        <s v="云浮市雄城电器有限公司"/>
        <s v="云浮市迅敏电器有限公司"/>
        <s v="云浮市奕隆机电有限公司"/>
        <s v="云浮市益家电器有限公司"/>
        <s v="云浮市盈信鸽通讯有限公司"/>
        <s v="云浮市永鸿电器有限公司"/>
        <s v="云浮市宇信电器有限公司"/>
        <s v="云浮市原新丽电器销售有限公司"/>
        <s v="云浮市悦华家用电器有限公司"/>
        <s v="云浮市云安区昌明电器有限公司"/>
        <s v="云浮市云安区业兴成电器销售有限公司"/>
        <s v="云浮市云安区永强电器有限公司"/>
        <s v="云浮市云诚通讯有限公司"/>
        <s v="云浮市云城区金信鸽科技有限公司"/>
        <s v="云浮市云城区利业电器有限公司"/>
        <s v="云浮市云城区悦凯电器有限公司"/>
        <s v="云浮市云穗机电制冷有限公司"/>
        <s v="云浮市云天隆家电有限公司"/>
        <s v="云浮市筠鹏贸易有限公司"/>
        <s v="云浮市臻品电器有限公司"/>
        <s v="云浮市智美机电有限公司"/>
        <s v="云浮市众诚通信设备有限公司"/>
        <s v="云浮市卓越家居装饰有限公司"/>
        <s v="云浮盈信通信器材有限公司"/>
        <s v="云浮云移通讯有限公司"/>
        <s v="云浮中启通讯科技有限公司"/>
      </sharedItems>
    </cacheField>
    <cacheField name="新家电类型" numFmtId="0">
      <sharedItems count="15">
        <s v="洗衣机补贴"/>
        <s v="电冰箱补贴"/>
        <s v="空调补贴❸"/>
        <s v="电脑补贴"/>
        <s v="家用灶具补贴"/>
        <s v="热水器补贴"/>
        <s v="吸油烟机补贴"/>
        <s v="空调补贴❶"/>
        <s v="空调补贴❷ "/>
        <s v="电视机补贴"/>
        <s v="净水器补贴"/>
        <s v="消毒柜补贴"/>
        <s v="电饭煲补贴"/>
        <s v="微波炉补贴"/>
        <s v="洗碗机补贴"/>
      </sharedItems>
    </cacheField>
    <cacheField name="新家电品牌及型号" numFmtId="0">
      <sharedItems count="643">
        <s v="海尔EG100HMAXSL6U1"/>
        <s v="容声BCD–510WSV1FPGA"/>
        <s v="美的空调KFR-26GW/BDN8Y-MY101(1)"/>
        <s v="联想扬天M460-54IRR"/>
        <s v="中燃宝家用灶具JZT-Q6501B"/>
        <s v="JZT-Q8521"/>
        <s v="JZT-Q6501B"/>
        <s v="JSQ30-Q16G2SX"/>
        <s v="JSQ30-Q16Z3"/>
        <s v="CXW-300-Q5A"/>
        <s v="JZT-Q3501"/>
        <s v="COLMO空调KFR-35GW/CK1T-5(1)F"/>
        <s v="MD100-910ADE"/>
        <s v="KFR-35G(35504)FNhAc-B1"/>
        <s v="美的空调KFR-35GW/N8KS1-1"/>
        <s v="美的空调KFR-26GW/N8XHC1Ⅱ"/>
        <s v="TCL空调KFR-72LW/YP7Ca+B1"/>
        <s v="美的空调KFR-35GW/BDN8Y-QS200(1)A"/>
        <s v="KFR-26G(26504)FNhAa-B1"/>
        <s v="KFR-35G(35598)FNhAa-B1(WIFI)"/>
        <s v="KFR-72L(72518)FNhAb-B1(WIFI)"/>
        <s v="KFR-26GW/(26549)FNhAc-B1(WIFI)"/>
        <s v="冷静王变频冷暖大1匹1级能效挂机空调KFR-26GW/(26549)FNhAc-B1(WIFI)(皓雪白)"/>
        <s v="格力空调KFR–26GW/(26531)FNhAa–B1"/>
        <s v="格力空调KFR–35GW/(35531)FNhAa–B1"/>
        <s v="RFD-72QW/BDN8Y-D(B1)A"/>
        <s v="KFR-35GW/(35523)FNhAa-B1"/>
        <s v="KFR-26GW/(26531)FNhAa-B1"/>
        <s v="KFR-26GW/(26504)FNhAa-B1"/>
        <s v="KFR-35GW/(35504)FNhAa-B1"/>
        <s v="KFR-51LW/W12-1"/>
        <s v="KFR-72L(72509)FNhAb-B1(WIFI)"/>
        <s v="KFR-26G(26531)FNhAa-B1"/>
        <s v="KFR-35G(35531)FNhAa-B1"/>
        <s v="创维电视机43GT3"/>
        <s v="XQG100-B29"/>
        <s v="KFR-26GW/A11-1"/>
        <s v="JZY-Q617B"/>
        <s v="EB80M30Mate1"/>
        <s v="XQB100-Z619"/>
        <s v="KFR-50GW/24PAA81U1套机"/>
        <s v="BCD-366GA"/>
        <s v="43E2FD"/>
        <s v="XQB120-BA608"/>
        <s v="CXW-360-D2G1"/>
        <s v="KFR-35GW/(35531)FNhAa-B1"/>
        <s v="EC8002-MY5U1"/>
        <s v="BCD-301WKM2MYC"/>
        <s v="55D3KH"/>
        <s v="TB100V23H"/>
        <s v="海尔热水器RE–200TA7KU1"/>
        <s v="65D3KH"/>
        <s v="BCD-465WRK1FPG"/>
        <s v="WD100N1S"/>
        <s v="KFR-72LW/(72530)FNhAn-B1"/>
        <s v="BCD-236WTM(E)沁玉蓝-星烁"/>
        <s v="EB120Z50Plus2"/>
        <s v="EB100M30Pro1"/>
        <s v="BCD-538WGHSSEDBK"/>
        <s v="冷静王变频冷暖3匹1级能效柜机空调KFR-72LW/(72583)FNhAb-B1(WIFI)(金秋白)"/>
        <s v="KFR-50L(50583)FNhAb-B1(WIFI)"/>
        <s v="小天鹅TG100V23PRO"/>
        <s v="万家乐JSQ24-12Y1"/>
        <s v="小天鹅TD100ML02IT"/>
        <s v="海信55D3KH"/>
        <s v="美的JZT-Q69-M"/>
        <s v="美的F6033-MT7(HE)"/>
        <s v="美的KFR-26GW/PH1-1"/>
        <s v="小天鹅KFR-72LW/W12-1"/>
        <s v="小天鹅TG100V88WMUIADY5"/>
        <s v="美的MB100V36T"/>
        <s v="美的F60-33DN6"/>
        <s v="KFR-35GW/MJD2-1"/>
        <s v="CXW-188-ZK2109(B)(2024)"/>
        <s v="CXW-210-ZK2406(B)"/>
        <s v="JSQ30-16QH2403"/>
        <s v="JZT-Q2301(B)"/>
        <s v="IWR823-4B(2102)"/>
        <s v="JSQ30-16QH2302(12T)"/>
        <s v="CXW-220-ZK2306(B)"/>
        <s v="JZT-Q2302(B)"/>
        <s v="KFR-35GW/LA1"/>
        <s v="JZY-Q2107(B)"/>
        <s v="CXW-258-K2415(B)"/>
        <s v="KFR-26G(26504)FNhAc-B1"/>
        <s v="KFR-26GW/W11(BDN8)-1A"/>
        <s v="EB120B22Pro2"/>
        <s v="MG100V36T"/>
        <s v="KFR-35GW/PH1-1"/>
        <s v="XQB120-Z216"/>
        <s v="KFR-26G(26586)FNhAb-B1(WIFI)"/>
        <s v="CXW-280-K2208(B)"/>
        <s v="JZY-Q2209(B)"/>
        <s v="格力KFR-26GW/(26598)FNhAd-B1(JDWIFI)"/>
        <s v="格力KFR-35GW/(35504)FNhAa-B1"/>
        <s v="容声BCD-298WD11MYC"/>
        <s v="万家乐JZT-PV3S"/>
        <s v="XDR320-GB"/>
        <s v="美的空调KFR-35GW/BDN8Y-MJ101(1)"/>
        <s v="美的KFR-35GW/BDN8Y-MJ101(1)"/>
        <s v="海尔洗衣机EB100Z32Pro2"/>
        <s v="海尔洗衣机EB120B22Pro2"/>
        <s v="海尔洗衣机EB120B53Pro3"/>
        <s v="海尔洗衣机 EB120B22Pro2"/>
        <s v="海尔洗衣机 XQB100-HB106C"/>
        <s v="美的冰箱BCD-477WSGPZM( E)"/>
        <s v="美的冰箱BCD-477WSGPZM(E)"/>
        <s v="E60-X10"/>
        <s v="TB80V26T"/>
        <s v="KFR-26GW/N8KS1-1"/>
        <s v="BCD-216WMPT"/>
        <s v="BCD-467WGHTD5DSN"/>
        <s v="BCD-478WGHTD5DB9"/>
        <s v="75J7K"/>
        <s v="EG100MATESL6"/>
        <s v="KFR-35G/X500U-X1(1X18)"/>
        <s v="KFR-35GW/SN1-1"/>
        <s v="BCD-222WTDG/A-C51"/>
        <s v="TD10MC1"/>
        <s v="EB100B33Mate2"/>
        <s v="万和家用燃气灶JZY-Q3L03Q-20Y"/>
        <s v="BCD-216WD12NC-GU51"/>
        <s v="TG10MC1"/>
        <s v="KFR-35GW/BDN8Y-MJ101(1)"/>
        <s v="海尔波轮洗衣机EB120B53Pro3"/>
        <s v="海尔波轮洗衣机XQB100-Z619"/>
        <s v="万家乐烟机CXW-320-PC3"/>
        <s v="55JD701F"/>
        <s v="万家乐热水器JSQ30-16DB1"/>
        <s v="小天鹅滚筒洗衣机TG100VJD811MIT"/>
        <s v="容声冰箱 BCD-298WD11MYC"/>
        <s v="格力空调京桂KFR-26GW/(26587)FNhAf-B1"/>
        <s v="BCD-466WVS1FPC"/>
        <s v="EB100Z32Pro2"/>
        <s v="BCD-532WGHTD59S1U1"/>
        <s v="85J88GT"/>
        <s v="BCD-511WSGPZM(E)霜影灰"/>
        <s v="KFR-35G(35562)FNhAa-B1(WIFI)"/>
        <s v="JZT-JDQ1"/>
        <s v="F8022-J3(H)"/>
        <s v="电热水器DDF60-DJ3电脑型"/>
        <s v="KFR-26GW/(26587)FNhAf-B1"/>
        <s v="TB100VT615AWY"/>
        <s v="海尔BCD-343WLHFD9DSFU1"/>
        <s v="海尔G100518BD12S"/>
        <s v="海尔XQB120-BZ628"/>
        <s v="海尔BCD-471WGHTDEDSW"/>
        <s v="海尔43A20C"/>
        <s v="海尔KFR-50GW/24PAA81U1套机"/>
        <s v="KFR-72T2W/B3N8-LX(1)Ⅲ"/>
        <s v="XQB100-BZ608"/>
        <s v="KFR-26G(26598)FNhAa-B1(WIFI)"/>
        <s v="XQB100-BS618"/>
        <s v="小天鹅洗衣机TB10M081DT"/>
        <s v="美的热水器JSQ30-16HC3"/>
        <s v="创维电视65G7E"/>
        <s v="KFR-35G/QL1U-X1(1S35)"/>
        <s v="KFR-72T2W/BN8-MX(1)Ⅲ"/>
        <s v="75X6E"/>
        <s v="樱雪烟机CXW-220-ZK2479(B)SW"/>
        <s v="KFR-72LW/(72506)FNhAa-B1(WIFI)"/>
        <s v="XQG100-HB106C"/>
        <s v="BCD-425WSK1FPC"/>
        <s v="TB120M092DZ"/>
        <s v="万家乐燃气灶JZY-PV3S"/>
        <s v="BCD-431WUSGPZM迷境灰"/>
        <s v="JSQ30-16LE6(F)"/>
        <s v="JZT-PV3S"/>
        <s v="65S9"/>
        <s v="CXW-320-W7"/>
        <s v="天巧变频冷暖正1.5匹1级能效挂机空调KFR-35GW/(35531)FNhAa-B1(暖阳白)"/>
        <s v="美的KFR-26GW/BDN8Y-XT200(1)A"/>
        <s v="BCD-267WKR3NPGA-TQ51"/>
        <s v="JSQ30-16W15"/>
        <s v="万家乐吸油烟机CXW-320-W7"/>
        <s v="55SN6E"/>
        <s v="JSQ30-16WL31"/>
        <s v="万家乐燃气热水器JSQ34-18Z6L"/>
        <s v="KFR-26GW/BDN8Y-MS100(1)A"/>
        <s v="小天鹅洗衣机TB120M092DZ"/>
        <s v="TCL电视机75P11H-JN"/>
        <s v="XQS100-BZ226"/>
        <s v="E60-VC3"/>
        <s v="海尔BCD-406WLHTDEDSLU1"/>
        <s v="65N7G-J"/>
        <s v="KFR-35GW/BDN8Y-XT200(1)A"/>
        <s v="万家乐D60-P1N1"/>
        <s v="万家乐燃气灶JZT-PV3S"/>
        <s v="万家乐燃气热水器JSQ30-16LE6(F)"/>
        <s v="KFR-72LW/W12-1"/>
        <s v="JSQ24-12N1"/>
        <s v="三菱电机MSZ-RA12VA"/>
        <s v="松下CS-EJ27FS10N/CU-EJ27FS10"/>
        <s v="三菱电机MSZ-RA09VA"/>
        <s v="松下   XQB100-M1J3P"/>
        <s v="TCL    55P11H-JN"/>
        <s v="万家乐    D50-SY3"/>
        <s v="海尔   BCD-283WLHC357SW"/>
        <s v="日立   XQB100-BCV(N)"/>
        <s v="海尔    BCD-202WGHC290S9"/>
        <s v="海尔   BCD-182LHC2E0YH"/>
        <s v="晶弘  BCD-231WETG"/>
        <s v="海尔   BCD-202WGHC290S9"/>
        <s v="FAC26V1Cb3HR"/>
        <s v="RFD-120LW/BSDN8Y-PA401(1)A"/>
        <s v="日立    XQB100-BCV(N)"/>
        <s v="松下   XQB130-M13F"/>
        <s v="海尔    FCD-251LHKPT1"/>
        <s v="格力   KFR-26GW/(26598)FNhAa-B1(WIFI)"/>
        <s v="格力    KFR-26GW/(26598)FNhAa-B1(WIFI)"/>
        <s v="85Q10T Max"/>
        <s v="XQB120-663TPB"/>
        <s v="KFR-88LW/JH1-1"/>
        <s v="MSZ-LA12VF"/>
        <s v=" ZTD120-D3"/>
        <s v="E60-E7"/>
        <s v="JSQ30-Q302"/>
        <s v="D50-D1C1"/>
        <s v="FGP3.5Pd/KaNh-N1"/>
        <s v="BCD-283WLHC357SW"/>
        <s v="D60-SY2"/>
        <s v="CXW-188-KT15SA"/>
        <s v="JSG20-10K2"/>
        <s v="SF50HC0028"/>
        <s v="KFR-26GW/(26587)FNhAg-B1"/>
        <s v="KFR-35GW/(35587)FNhAg-B1"/>
        <s v="KFR-72LW/BDN8Y-YC301(1)A"/>
        <s v="KFR-26GW/(26598)FNhAa-B1(WIFI)"/>
        <s v="KFR-72LW/(72580)FNhAb-B1(WIFI)"/>
        <s v="KFR-26GW/(26562)FNhAa-B1(WIFI)"/>
        <s v="KFR-35GW/(35549)FNhAc-B1(WIFI)"/>
        <s v="KFR-50TW/(50530)FNhCaf-B2"/>
        <s v="XQB120-BSE639"/>
        <s v="TB100FTEC"/>
        <s v="BCD-406WLHTDEDSLU1"/>
        <s v="BCD-298WD11MYC"/>
        <s v="65D62QH"/>
        <s v="BCD-510WSK1FPCZA"/>
        <s v="55D50QD"/>
        <s v="KFR-72LW/N8MXJ1"/>
        <s v="JZT-911GS"/>
        <s v="E49"/>
        <s v="XQB100-U158"/>
        <s v="65H5F"/>
        <s v="XQB100-K1AA"/>
        <s v="海尔冰箱BCD-475WGHTD1BWGU1"/>
        <s v="百得燃气灶JZY-Q865BX"/>
        <s v="百得电热水器F32-60Y6"/>
        <s v="百得吸油烟机CXW-280-U203S"/>
        <s v="TCL电视55J7E-J"/>
        <s v="百得吸油烟机CXW-280-T762"/>
        <s v="格力空调KFR-26GW/(26587)FNhAe-B1"/>
        <s v="百得燃气灶JZT-Q629BX"/>
        <s v="松下洗衣机XQB95-3R1Q1"/>
        <s v="美的空调KFR-26GW/BDN8Y-MJ101(1)"/>
        <s v="百得燃气灶JZT-Q990BX"/>
        <s v="百得吸油烟机CXW-260-C501X"/>
        <s v="海尔洗衣机EG100HPRO61S"/>
        <s v="沁园净水器UR-S5540i"/>
        <s v="FTZW136YC-W1"/>
        <s v="美的_x0009_F60-33DN6(HE)"/>
        <s v="海尔_x0009_XQG100-H608H"/>
        <s v="美的燃气灶-JZT-Q63D-M"/>
        <s v="BCD-477WGHTDEDSP"/>
        <s v="美的空调-KFR-35GW/T5"/>
        <s v="海尔洗衣机-G100568BD12S"/>
        <s v="55GT3"/>
        <s v="1.5匹CS-CR13KR10/CU-CR13KT10"/>
        <s v="XQB80-Q8800"/>
        <s v="KFR-26GW/TA1-1"/>
        <s v="F60-33DN6(HE)"/>
        <s v="JSQ30-16VR6DRMGU1"/>
        <s v="G10078HBD14LS"/>
        <s v="BCD-463WGHTD49SRU1"/>
        <s v="KFR-35GW/B2-1"/>
        <s v="EB120B53Pro3"/>
        <s v="BCD-462WD11FPC"/>
        <s v="格力空调KFR-72LW/(72509)FNhAb-B1(WIFI)"/>
        <s v="KFR-35G(35586)FNhAb-B1(WIFI)"/>
        <s v="KFR-72L(72555)FNhAd-B1(WIFI)"/>
        <s v="BCD-549WPSC/曜岩黑"/>
        <s v="KFR-26G(26523)FNhAa-B1"/>
        <s v="KFR-26G(26562)FNhAa-B1(WIFI)"/>
        <s v="KFR-35GW/BDN8Y-QS200(1)A"/>
        <s v="CXW-230-Y7"/>
        <s v="Y43E"/>
        <s v="CXW-260-FYQ926"/>
        <s v="BD/BC-300ZMSM"/>
        <s v="奥铂特灶具JZY-52-B3"/>
        <s v="XQB120-2229C"/>
        <s v="KFR-51LW/BDN8Y-YS300(1)A"/>
        <s v="KFR-26GW/PH1-1"/>
        <s v="BD/BC-200KMXC(E)极地白"/>
        <s v="BCD-212WDPG"/>
        <s v="XQG100-J1AB"/>
        <s v="海信55D50QD"/>
        <s v="海尔KFR-35GW/B5LBA81U1套机"/>
        <s v="容声BCD-172WD11D"/>
        <s v="容声BCD-216WD12NC"/>
        <s v="格力空调KFR-35G(35531)FNhAa-B1"/>
        <s v="KFR-26GW/MQ1-1"/>
        <s v="美的空调KFR-72LW/JH1-1"/>
        <s v="小天鹅洗衣机TB100-M3610DT"/>
        <s v="CXW-260-XC21-S顶侧双吸式油烟机"/>
        <s v="JZT-Q623-M"/>
        <s v="MG120V36T"/>
        <s v="BCD-186WMA榭湖银"/>
        <s v="TB120M08DT"/>
        <s v="万家乐JZT-V2S"/>
        <s v="万家乐CXW-320-E1C1"/>
        <s v="美的KFR-35GW/PH1-1"/>
        <s v="TCL旋转智屏A200PRO"/>
        <s v="KFR-35GW/M1-1"/>
        <s v="松下洗衣机XQG100-E15V"/>
        <s v="JZT-ZS310S"/>
        <s v="TB80V23H"/>
        <s v="TB120V01MT"/>
        <s v="BCD-431WSK1FPG"/>
        <s v="D60-BA5"/>
        <s v="KFR-75T2W/B3N8-SJ(1)Ⅲ"/>
        <s v="微波炉C2S0–GF5"/>
        <s v="XQB100-BZ216J"/>
        <s v="BCD-201WGHC290Y1"/>
        <s v="BCD-221WD16NY"/>
        <s v="TG100VN62WDY"/>
        <s v="TD100V108"/>
        <s v="KFR-26GW/BDN8Y-YA103(1)A"/>
        <s v="FGP3.5Pd/KNh-N1"/>
        <s v="FGP8.5Pd/KaNh-N1"/>
        <s v="JZY-ZS310S"/>
        <s v="E50-U2UW1-20"/>
        <s v="美的空调KFR-26GW/C1-1"/>
        <s v="创维电视65V58F"/>
        <s v="美的空调KFR-26GW/BP3DN8Y-PF200(1)"/>
        <s v="美的热水器F60-22N5(HE)"/>
        <s v="小天鹅洗衣机TD100V618PLUS"/>
        <s v="美的冰箱BCD-320WGPM(E)墨兰灰-隐秀"/>
        <s v="创维电视65GT3"/>
        <s v="美的空调KFR-72LW/N8VHC1Ⅱ"/>
        <s v="KFR-72LW/N8XHA1Ⅱ"/>
        <s v="KFR-72LW/N8VHC1Ⅱ"/>
        <s v="创维电视55S9"/>
        <s v="万家乐热水器JSQ30-HI7"/>
        <s v="小天鹅洗衣机TB120V01MDT"/>
        <s v="KFR-26GW/C1-1"/>
        <s v="KFR-35GW/C1-1"/>
        <s v="TD100ML02IT"/>
        <s v="MB100S3DT"/>
        <s v="KFR-72LW/JH1-1"/>
        <s v="BCD-475WSGPL瑾瑜蓝"/>
        <s v="TB120M08T"/>
        <s v="TB100-M3610DT"/>
        <s v="BCD-239WTPL巴赫银"/>
        <s v="TD10M66Z"/>
        <s v="TD120M11T"/>
        <s v="TB100V26DT"/>
        <s v="KFR-72LW/BDN8Y-PA401(2)A"/>
        <s v="TD100MS93ILZ"/>
        <s v="美的热水器F40-A20MD1"/>
        <s v="CXW-280-CZ23M"/>
        <s v="华为Matebook D16 MCLG-16"/>
        <s v="华为 matebook GT14 ENZH-32"/>
        <s v="华为matebook 14 FLMH-16"/>
        <s v="华为 Matebook D14MDG-32"/>
        <s v="海尔空气能热水器KF75/200-BE7U1"/>
        <s v="万家乐热水器JSQ30–16N3"/>
        <s v="FJ系列风管机3匹FJR7.2Pd/Cb4Nh-N1"/>
        <s v="美的冰箱BCD-236WTM(E)"/>
        <s v="格力冰箱BCD-658WPSC/原石灰"/>
        <s v="美的空调KFR-26GW/PH1-1"/>
        <s v="海尔洗衣机XQB120-Z216"/>
        <s v="海尔空气能热水器KF200-K2F7U1"/>
        <s v="KFR-26GW/(26575)FNhDc-B1"/>
        <s v="KFR-35GW/(35566)FNhAa-B1(WIFI)"/>
        <s v="BCD-478WSPM(E)谷雨灰"/>
        <s v="XQG100-B12206"/>
        <s v="FJR7.2Pd/Cb4Nh-N1（含线控器）"/>
        <s v="KFR-72LW/(72575)FNhAc-B1(SNWIFI)"/>
        <s v="KFR-26G/KEB81U1(冰雪白)室内机总成"/>
        <s v="D50-P1N1"/>
        <s v="XQB100-QYACN"/>
        <s v="BCD-439WDQG/B"/>
        <s v="KFR-26GW/(26566)FNhAa-B1(WIFI)"/>
        <s v="JSQ24-SS5-13/恒温12T防冻"/>
        <s v="CXW-200-XS500S"/>
        <s v="海尔洗衣机XQG100-B12206"/>
        <s v="万家乐CXW-360-W3"/>
        <s v="万家乐JZY-QA3"/>
        <s v="BCD-550W(KC82EA920C)"/>
        <s v="CXW-380-LS78FC9C1W"/>
        <s v="美的空调KFR-26GW/N8ZHJ1"/>
        <s v="创维液晶电视65G3F"/>
        <s v="万家乐消毒柜ZQD120-Q6A"/>
        <s v="万家乐燃气灶JZY-QA01A"/>
        <s v="格力晶弘三门冰箱BCD-231WETG(浮光金)"/>
        <s v="格力KFR-26GW/(26504)FNhAa-B1"/>
        <s v="格力KFR-26GW/(26531)FNhAa-B1"/>
        <s v="格力KFR-35GW/(35586)FNhAb-B1(WIFI)"/>
        <s v="格力KFR-35G(35523)FNhAa-B1"/>
        <s v="格力KFR-26G(26531)FNhAa-B1"/>
        <s v="格力KFR-26G(26598)FNhAa-B1(WIFI)"/>
        <s v="格力KFR-35G(35598)FNhAa-B1(WIFI)"/>
        <s v="格力KFR-35G(35531)FNhAa-B1"/>
        <s v="JZY-Q3L06"/>
        <s v="JZY-Q250-B101"/>
        <s v="JSQ24-12Y1"/>
        <s v="JZY-Q245-A312"/>
        <s v="JZY-PV2"/>
        <s v="CXW-258-X1"/>
        <s v="JSQ30-16Q6"/>
        <s v="JZY-Q250-B326"/>
        <s v="JZT-Q3L28X1"/>
        <s v="F60-33DN6（HE）"/>
        <s v="BCD-480WSPZM(E)榭湖银"/>
        <s v="XQB120-2039C"/>
        <s v="55V58F"/>
        <s v="F60-25DS5"/>
        <s v="BCD-239WTPM钛钢灰-星烁"/>
        <s v="BCD-271WTGPZM沁玉蓝"/>
        <s v="KFR-35GW/C1-1S"/>
        <s v="XQB120-2488C"/>
        <s v="F60-33XQ5(HE)"/>
        <s v="BCD-546WKGPL瑾瑜蓝"/>
        <s v="CXW-200-JMY1"/>
        <s v="XQB100-1829A"/>
        <s v="F60-A20MD1(HI)"/>
        <s v="海尔XQB100-M1269"/>
        <s v="海信空调KFR-35GW/A210U-X1"/>
        <s v="D60-SY1"/>
        <s v="美的KFR-26GW/C1-1S"/>
        <s v="美的KFR-35GW/C1-1S"/>
        <s v="小天鹅TB100V26T"/>
        <s v="小天鹅KFR-26GW/W11(BDN8)-1A"/>
        <s v="美的KFR-35GW/N8MXC1"/>
        <s v="美的KFR-51LW/G3-1"/>
        <s v="美的KFR-120T2W/B3SDN8-GC(1)"/>
        <s v="美的KFR-35GW/N8XHC1Ⅱ"/>
        <s v="方太CXW-358-Z7T"/>
        <s v="CXW-358-J3（不带罩）"/>
        <s v="JZT/Y/R-02-HECB"/>
        <s v="CXW-358-Z7T"/>
        <s v="JZY/T-01-TK1B"/>
        <s v="JBCD7E-03-W5"/>
        <s v="CXW-358-04-X2A"/>
        <s v="ZTD100F-J29"/>
        <s v="JSQ30-C1661"/>
        <s v="JZT/Y/R-02-HECB.D"/>
        <s v="CS-EJ27FS10N/CU-EJ27FS10"/>
        <s v="KFR-35GW/(35598)FNhAa-B1(WIFI)"/>
        <s v="FGP7.2Pd/KaNh-N1"/>
        <s v="KFR-72LW/(72599)FNhAa-B1(WIFI)"/>
        <s v="WTE-PT60-2057暖阳白"/>
        <s v="美的空调京绽KFR-26GW/BDN8Y-MJ101(1)"/>
        <s v="美的BCD-320WGPM(E)墨兰灰-隐秀"/>
        <s v="小天鹅TB120V01MDT"/>
        <s v="容声BCD-477WVS1FPCQA"/>
        <s v="美的KFR-26GW/BDN8Y-MJ101(1)"/>
        <s v="小天鹅TB10M080DT"/>
        <s v="Hisense65D62QD"/>
        <s v="海尔BCD-478WGHTD5DB9"/>
        <s v="长虹43D5F-G Pro"/>
        <s v="百得燃气灶JZY-JDQ19"/>
        <s v="SKYWORTH55j77F"/>
        <s v="美的热水器F6033-ZE8S(HE)"/>
        <s v="65J7EPro-J"/>
        <s v="万家乐CXW-320-PC3"/>
        <s v="海尔EG100HPRO87S"/>
        <s v="TB100TEC"/>
        <s v="TB100PURE6"/>
        <s v="TCL电视75J7K-JN"/>
        <s v="华帝JZT-ZJ310S"/>
        <s v="小天鹅TB100TEC"/>
        <s v="TCL55J7k"/>
        <s v="43H3GT"/>
        <s v="松下洗衣机XQB100-U158"/>
        <s v="小天鹅TD100V610AIT"/>
        <s v="海信 Hisense85D71Q"/>
        <s v="海尔EB120B22Pro2"/>
        <s v="万家乐JZT-PV3S*12T"/>
        <s v="EG100PRO87S"/>
        <s v="CXW-320-PC3"/>
        <s v="海信 Hisense55D50QD"/>
        <s v="小天鹅TG100V610AIT"/>
        <s v="容声BCD-466WVS1FPC"/>
        <s v="SKYWORTH65J77FT"/>
        <s v="海尔EB100Z32Pro2"/>
        <s v="CXW-280-CC23J"/>
        <s v="容声BCD-219WD1NY"/>
        <s v="小天鹅TG100VJD811MIT"/>
        <s v="万家乐D60-P1L1"/>
        <s v="海尔BCD-500WGHFD45ASU1"/>
        <s v="松下XQB100-M1730"/>
        <s v="海信75D50QD"/>
        <s v="海尔EG100PRO87S"/>
        <s v="BCD-219WD1NY"/>
        <s v="TG100V610AIT"/>
        <s v="65J88GT"/>
        <s v="SKYWORTH65J88GT"/>
        <s v="BCD-435WVS1MPCZ"/>
        <s v="美的KFR-72LW/N8MXJ1"/>
        <s v="TB120V01MDT"/>
        <s v="BCD-320WGPM(E)墨兰灰-隐秀"/>
        <s v="TD100V810MT"/>
        <s v="小天鹅TB100PURE6"/>
        <s v="松下XQG100-E176"/>
        <s v="XQG100-E176"/>
        <s v="美的KFR-72LW/MJ102(1)"/>
        <s v="美的空调KFR-26GW/N8MJD1"/>
        <s v="容声冰箱BCD-466WVS1FPC"/>
        <s v="BCD-477WSGPZM(E)暮云灰"/>
        <s v="KFR-26GW/BDN8Y-MJ101(1)"/>
        <s v="科龙空调KFR-72L/KL1-X1(2N65)"/>
        <s v="华帝电热水器DDF60-DJ3电脑型"/>
        <s v="松下XQB100-U13M"/>
        <s v="海尔XQB120-BSE639"/>
        <s v="F6022-ZK3S(HE)"/>
        <s v="容声冰箱BCD-298WD11MYC"/>
        <s v="美的 MideaJZT-QW51"/>
        <s v="美的燃气灶JZT-QW51"/>
        <s v="小天鹅TB120M092DZ"/>
        <s v="43D5F-G Pro"/>
        <s v="JSQ30-16DB1"/>
        <s v="JZT-PV3S*12T"/>
        <s v="43S11K-F"/>
        <s v="JZT-ZJ310S"/>
        <s v="65U7N"/>
        <s v="85A57N"/>
        <s v="XQB100-C309D"/>
        <s v="JZT-B308"/>
        <s v="KFR-72LW/MJ102(1)"/>
        <s v="XDZ100-KB103"/>
        <s v="ICD-60T-CA2303"/>
        <s v="XQB100-BZ629"/>
        <s v="XQB100-5Q12"/>
        <s v="65S11H-JN"/>
        <s v="55DP860F-G"/>
        <s v="KFR-72L(72583)FNhAb-B1(WIFI)"/>
        <s v="华为MDG-32"/>
        <s v="华为FLMH-16"/>
        <s v="华为MCLG-16"/>
        <s v="华为VGHH-32"/>
        <s v="TG100V810MT"/>
        <s v="康宝XDZ110-ESV2"/>
        <s v="JZT-Q69-M"/>
        <s v="格力FGP8.5Pd/KaNh-N1"/>
        <s v="万家乐JSG20-10K2"/>
        <s v="万家乐CXW-360-M5C1"/>
        <s v="松下CS-R9KT10/CU-F9KT10"/>
        <s v="格力KFR-26GW/(26565)FNhAc-B1(WIFI)"/>
        <s v="万家乐JSQ30-16Q5L"/>
        <s v="松下XQB100-Q182"/>
        <s v="松下XQB100-U15S"/>
        <s v="万家乐D60-SY3"/>
        <s v="海尔XQS100-BE568"/>
        <s v="海信BCD-465WMK5DP"/>
        <s v="海尔XQG100-HBD12516"/>
        <s v="华为HD85KUNM"/>
        <s v="华为HDB527G6"/>
        <s v="海信55A51ND"/>
        <s v="万家乐JZY-QA01AG"/>
        <s v="万家乐JZT-J2"/>
        <s v="万家乐CXW-320-W6"/>
        <s v="万家乐CXW-320-C5"/>
        <s v="万家乐D60-SY2"/>
        <s v="晶弘BCD-512WPSG"/>
        <s v="万家乐JZT-QA01A"/>
        <s v="海尔XQB120-BA608"/>
        <s v="万家乐JZT-QA01AG"/>
        <s v="容声BCD-427WRK1FPC"/>
        <s v="海信XQB100-V558D"/>
        <s v="海尔MB100-BDEF668"/>
        <s v="格力KFR-72LW/(72509)FNhAb-B1(WIFI)"/>
        <s v="海尔BCD-202WGHC290S9"/>
        <s v="海尔JSQ25-13ZM5DMCG"/>
        <s v="万家乐CXW-360-F3C1"/>
        <s v="松下XQB120-U16F"/>
        <s v="海信KFR-50G/G860H-X1"/>
        <s v="格力KFR-26G(26504)FNhAa-B1"/>
        <s v="海信55D3KD"/>
        <s v="松下CS-R13KT10/CU-F13KT10"/>
        <s v="海信85D3KD"/>
        <s v="格力KFR-26G(26565)FNhAc-B1(WIFI)"/>
        <s v="格力KFR-35G(35565)FNhAc-B1(WIFI)"/>
        <s v="格力FGP7.2Pd/KaNh-N1"/>
        <s v="格力KFR-35G(35564)FNhAg-B1(WIFI)"/>
        <s v="格力KFR-26G(26564)FNhAg-B1(WIFI)"/>
        <s v="D80-S3C2"/>
        <s v="KFR-72GW/G860D-X1"/>
        <s v="XQB100-HF1A"/>
        <s v="海尔空调KFR-26GW/16CAB81U1套机"/>
        <s v="KFR-26GW/N8XF1-1"/>
        <s v="JSQ30-16K3C1"/>
        <s v="JZT-J2"/>
        <s v="XQB100-2429D"/>
        <s v="TB10M080DT"/>
        <s v="L65MA-SPL"/>
        <s v="KFR-50GW/N2A1"/>
        <s v="L75MA-SPL"/>
        <s v="皓月银/i5-12450H/UMA/16GB/512GB/Non-Touch/非背光/MDF-16"/>
        <s v="华为HDB5267P"/>
        <s v="华为FLMH-32"/>
        <s v="深空灰/i5-13420H UMA 16GB 1TB 100% sRGB+背光/MDG-32"/>
        <s v="KFR-50GW/QY1-X1"/>
        <s v="JZT-V2S"/>
        <s v="JSQ30-16Q3L"/>
        <s v="KFR-72LW/(72530)FNhAm-B1"/>
        <s v="JZT-V2C1"/>
        <s v="CXW-320-F5C1"/>
        <s v="KFR-26G(26565)FNhAc-B1(WIFI)"/>
        <s v="FTXV236YC-H"/>
        <s v="松下空调CS-EJ27FS10M/CU-EJ27FS10"/>
        <s v="海尔洗衣机XQB120-BZ628"/>
        <s v="松下电饭煲SR-DN181"/>
        <s v="美的冰箱BCD-239WTPM钛钢灰-星烁"/>
        <s v="美的洗衣机MB100V36T"/>
        <s v="创维电视32GT3"/>
        <s v="CS-R9KT10/CU-F9KT10"/>
        <s v="CS-R13KT10/CU-F13KT10"/>
        <s v="格力牌KFR-35GW/(35504)FNhAa-B1"/>
        <s v="Panasonic CS-R13KT10/CU-F13KT10"/>
        <s v="万和CXW-310-L03Q"/>
        <s v="万和JZT-Q3L03Q"/>
        <s v="万家乐JSQ30-16N8"/>
        <s v="美的KFR-35GW/BDN8Y-QS200(1)A"/>
        <s v="美的KFR-26GW/BDN8Y-QS200(1)A"/>
        <s v="ER9SM233MP"/>
        <s v="RFUS90WDVA-C1/RFUSC90WDVA-C1"/>
        <s v="CXW-380-LC78FC9C0W"/>
        <s v="西门子洗衣机 WB45HME18W"/>
        <s v="SJ45ZC24MC"/>
        <s v="TBM100M093DZ"/>
        <s v="MRC2488-600G"/>
        <s v="KFR-85T2W/B3-LX(1)Ⅳ"/>
        <s v="小米JZT-MJ01D"/>
        <s v="小米KFR-26GW/V1A1"/>
        <s v="BCD-237WTGPM(E)"/>
        <s v="BCD-469WFQG/B"/>
        <s v="华为MateBook14(FLMH-16)Ultra5-125H(16+1T)Win11触屏24款 "/>
        <s v="华为 MDG-32"/>
        <s v="XHQG100MJ105"/>
        <s v="XHQG120MJ202"/>
        <s v="荣耀MagicBookPro16202416吋Ultra5UMA24GB1TB凝夜色WIN11HOME"/>
        <s v="荣耀MagicBookPro14202514吋Ultra5UMA32GB1TB星辰灰WIN11HOME"/>
      </sharedItems>
    </cacheField>
    <cacheField name="新家电能效" numFmtId="0">
      <sharedItems count="3">
        <s v="L1"/>
        <s v="L2"/>
        <s v="L3"/>
      </sharedItems>
    </cacheField>
    <cacheField name="新家电支付订单号" numFmtId="0">
      <sharedItems count="947">
        <s v="20250121132947036921177017"/>
        <s v="20250123133931036949073537"/>
        <s v="20250305160351037415131264"/>
        <s v="20250305160925037415217643"/>
        <s v="20250213143458037187538961"/>
        <s v="20250221165822037280779607"/>
        <s v="20250222145805037290725813"/>
        <s v="20250222150000037290745112"/>
        <s v="20250316165742037544313958"/>
        <s v="20250316165622037544295835"/>
        <s v="20250319100128037573488338"/>
        <s v="20250319100232037573512253"/>
        <s v="20250320092143037584361254"/>
        <s v="20250103122652036713503988"/>
        <s v="20250123120439036947540945"/>
        <s v="20250315114302037526586500"/>
        <s v="20250319161439037578178350"/>
        <s v="20250326163457037664197118"/>
        <s v="20250330145022037710400952"/>
        <s v="20250401171634037735998950"/>
        <s v="20250319115437037575006124"/>
        <s v="20250319115941037575093730"/>
        <s v="20250319120437037575169969"/>
        <s v="20250319162645037578347982"/>
        <s v="20250303112741037391271644"/>
        <s v="20250306105856037422108267"/>
        <s v="20250125104747036975456387"/>
        <s v="20250202161753037068229278"/>
        <s v="20250202162505037068340163"/>
        <s v="20250218143052037245935081"/>
        <s v="20250219115729037255193730"/>
        <s v="20250221104829037276081621"/>
        <s v="20250222141218037290053355"/>
        <s v="20250222150342037290798981"/>
        <s v="20250305203950037418086905"/>
        <s v="20250306150703037425041406"/>
        <s v="20250307100155037432136692"/>
        <s v="20250307110139037432897518"/>
        <s v="20250307110228037432932730"/>
        <s v="20250307114016037433450028"/>
        <s v="20250307114105037433470611"/>
        <s v="20250307124911037434362814"/>
        <s v="20250308100451037443688027"/>
        <s v="20250308100551037443692318"/>
        <s v="20250308100645037443725756"/>
        <s v="20250306120719037423028331"/>
        <s v="20250125153540036980874224"/>
        <s v="20250306174616037426995164"/>
        <s v="20250306101002037421501149"/>
        <s v="20250208162402090009528676"/>
        <s v="20250210135349037152270323"/>
        <s v="20250212142000037175847309"/>
        <s v="20250219094815037253458104"/>
        <s v="20250219113058037254807016"/>
        <s v="20250219173139037259328641"/>
        <s v="20250222185749037294147208"/>
        <s v="20250225184129037327904392"/>
        <s v="20250225183544037327854156"/>
        <s v="20250225184655037327958477"/>
        <s v="20250225185038037327995557"/>
        <s v="20250227114138037344525466"/>
        <s v="20250303105711037390842547"/>
        <s v="20250305163224037415458577"/>
        <s v="20250306105745037422102872"/>
        <s v="20250306123347037423373196"/>
        <s v="20250306142510037424578139"/>
        <s v="20250306143156037424668658"/>
        <s v="20250306142920037424616411"/>
        <s v="20250306143037037424643952"/>
        <s v="20250306143436037424685023"/>
        <s v="20250306143541037424707776"/>
        <s v="20250306143715037424709329"/>
        <s v="20250301151208037371160574"/>
        <s v="20250301150538037371062540"/>
        <s v="20250301155828037371884295"/>
        <s v="20250303212252037397485146"/>
        <s v="20250205115449037098653626"/>
        <s v="20250209131743037139837726"/>
        <s v="20250217144212037235014912"/>
        <s v="20250224152659037314508095"/>
        <s v="20250305174651037416401787"/>
        <s v="20250305174746037416385507"/>
        <s v="20250305174852037416426665"/>
        <s v="20250305184243037417042006"/>
        <s v="20250305184348037417051068"/>
        <s v="20250306115021037422785417"/>
        <s v="20250306160624037425731508"/>
        <s v="20250306160742037425772750"/>
        <s v="20250111094942036800501730"/>
        <s v="20250123093136036944936264"/>
        <s v="20250125110547036975790128"/>
        <s v="20250125150837036980330890"/>
        <s v="20250206174146037116054991"/>
        <s v="20250208131507090006818619"/>
        <s v="20250210184026037156360030"/>
        <s v="20250222193952037294613547"/>
        <s v="20250301163109037372423645"/>
        <s v="20250301163444037372485637"/>
        <s v="20250302104212037379265267"/>
        <s v="20250303113821037391404761"/>
        <s v="20250305211409037418319150"/>
        <s v="20250305213222037418419359"/>
        <s v="20250501155255038090287884"/>
        <s v="20250215125647037209858345"/>
        <s v="20250224154127037314702379"/>
        <s v="20250224152832037314540652"/>
        <s v="20250224154324037314751715"/>
        <s v="20250224155844037314952475"/>
        <s v="20250301152543037371397605"/>
        <s v="20250304153522037404250054"/>
        <s v="20250304152417037404108558"/>
        <s v="20250304164916037405098162"/>
        <s v="20250304164440037405032562"/>
        <s v="20250304164705037405080879"/>
        <s v="20250301131131037369388491"/>
        <s v="20250301131319037369423083"/>
        <s v="20250322164305037615160345"/>
        <s v="20250322164511037615214720"/>
        <s v="20250323105420037622995777"/>
        <s v="20250324121635037637453229"/>
        <s v="20250324184837037642555286"/>
        <s v="20250329144623037697654808"/>
        <s v="20250426083547038022248127"/>
        <s v="20250306175441037427106167"/>
        <s v="20250306122934037423335803"/>
        <s v="20250306123154037423351157"/>
        <s v="20250306141725037424485168"/>
        <s v="20250320212832037593102342"/>
        <s v="20250421095415037966147027"/>
        <s v="20250321193503037604157930"/>
        <s v="20250324105909037636264026"/>
        <s v="20250324134626037638605313"/>
        <s v="20250324173237037641537348"/>
        <s v="20250324173523037641579145"/>
        <s v="20250301090234037365916315"/>
        <s v="20250301094055037366357319"/>
        <s v="20250302170724037384543514"/>
        <s v="20250302203750037386921185"/>
        <s v="20250303131059037392500718"/>
        <s v="20250105121946036735982518"/>
        <s v="20250105173546036740195039"/>
        <s v="20250105173128036740125391"/>
        <s v="20250107134324036759594289"/>
        <s v="20250112142446036815766421"/>
        <s v="20250122105056036932201702"/>
        <s v="20250123085927036944514486"/>
        <s v="20250125135602036978888881"/>
        <s v="20250126143926036994839085"/>
        <s v="20250128145245037023888938"/>
        <s v="20250216105747037220149042"/>
        <s v="20250302101843037378969209"/>
        <s v="20250309131513037459972160"/>
        <s v="20250309140240037460662226"/>
        <s v="20250312191933037498632298"/>
        <s v="20250312191723037498610395"/>
        <s v="20250318165222037567086074"/>
        <s v="20250322142928037612955831"/>
        <s v="20250326214119037667640589"/>
        <s v="20250326213847037667630569"/>
        <s v="20250326214247037667657376"/>
        <s v="20250425101546038011752328"/>
        <s v="20250423185001037995788056"/>
        <s v="20250303131509037392544729"/>
        <s v="20250104095424036722837649"/>
        <s v="20250107151851036760759423"/>
        <s v="20250114131333036837468324"/>
        <s v="20250121135254036921533947"/>
        <s v="20250121201000036927287395"/>
        <s v="20250122155637036937452747"/>
        <s v="20250122155740036937455273"/>
        <s v="20250123141515036949725810"/>
        <s v="20250123152107036950961830"/>
        <s v="20250123195043036955266280"/>
        <s v="20250124205805036971209053"/>
        <s v="20250125111206036975922643"/>
        <s v="20250126220216037002229335"/>
        <s v="20250127121622037007688621"/>
        <s v="20250128083143037019166782"/>
        <s v="20250203152747037078358949"/>
        <s v="20250203172026037080044088"/>
        <s v="20250204182846037092384169"/>
        <s v="20250205140515037100532561"/>
        <s v="20250205163614037103010334"/>
        <s v="20250222144246037290496121"/>
        <s v="20250222144137037290489822"/>
        <s v="20250228200629037362523311"/>
        <s v="20250331123050037720983607"/>
        <s v="20250331122758037720942784"/>
        <s v="20250304150029037403853187"/>
        <s v="20250309090014037456506024"/>
        <s v="20250310155552037474076204"/>
        <s v="20250314162835037518335095"/>
        <s v="20250314162938037518354840"/>
        <s v="20250316090540037537232640"/>
        <s v="20250304165113037405121172"/>
        <s v="20250305183152037416905583"/>
        <s v="20250305183734037416987059"/>
        <s v="20250306104611037421947390"/>
        <s v="20250306112729037422465402"/>
        <s v="20250306113312037422561823"/>
        <s v="20250306140358037424325201"/>
        <s v="20250303131552037392530296"/>
        <s v="20250329151041037698006431"/>
        <s v="20250329164913037699596781"/>
        <s v="20250329165027037699594590"/>
        <s v="20250329192636037701880400"/>
        <s v="20250329200008037702311709"/>
        <s v="20250129162137037031001588"/>
        <s v="20250202201810037070978366"/>
        <s v="20250203202843037082090959"/>
        <s v="20250303111134037391041153"/>
        <s v="20250306141807037424511628"/>
        <s v="20250109153007036782668202"/>
        <s v="20250109161644036783245359"/>
        <s v="20250109212807036786416390"/>
        <s v="20250111163220036806065229"/>
        <s v="20250111180332036807368839"/>
        <s v="20250111202708036808961297"/>
        <s v="20250111204305036809109433"/>
        <s v="20250112143121036815855472"/>
        <s v="20250112142824036815819264"/>
        <s v="20250114103446036835487831"/>
        <s v="20250117102006036868732018"/>
        <s v="20250120205702036913911493"/>
        <s v="20250120205224036913873264"/>
        <s v="20250121102328036918208606"/>
        <s v="20250121102545036918221502"/>
        <s v="20250121102436036918225726"/>
        <s v="20250121100909036917965600"/>
        <s v="20250121101658036918093779"/>
        <s v="20250121100952036917945557"/>
        <s v="20250121101035036917971234"/>
        <s v="20250121101754036918111645"/>
        <s v="20250121095632036917719561"/>
        <s v="20250121101841036918105253"/>
        <s v="20250121100118036917816947"/>
        <s v="20250121100404036917863142"/>
        <s v="20250121103121036918324332"/>
        <s v="20250121103306036918357318"/>
        <s v="20250121102039036918132558"/>
        <s v="20250121102137036918173709"/>
        <s v="20250121102227036918168318"/>
        <s v="20250121115545036919770921"/>
        <s v="20250121115638036919768561"/>
        <s v="20250121115738036919790426"/>
        <s v="20250121153656036923267554"/>
        <s v="20250121154209036923355524"/>
        <s v="20250121204732036927730990"/>
        <s v="20250121204814036927718528"/>
        <s v="20250121204909036927756604"/>
        <s v="20250121205335036927792001"/>
        <s v="20250121205415036927791297"/>
        <s v="20250121205501036927802145"/>
        <s v="20250121210558036927923816"/>
        <s v="20250121210703036927937737"/>
        <s v="20250121210806036927950638"/>
        <s v="20250121212947036928135740"/>
        <s v="20250121212815036928106284"/>
        <s v="20250122122933036933911939"/>
        <s v="20250122171022036938740311"/>
        <s v="20250122204444036941630062"/>
        <s v="20250123100207036945382349"/>
        <s v="20250124144017036964782698"/>
        <s v="20250123205015036956020056"/>
        <s v="20250123205554036956068548"/>
        <s v="20250123205129036956036993"/>
        <s v="20250124124820036962709309"/>
        <s v="20250124161921036966754222"/>
        <s v="20250124161437036966661110"/>
        <s v="20250125120239036976872656"/>
        <s v="20250125151120036980379274"/>
        <s v="20250126115626036991658861"/>
        <s v="20250127154058037011858829"/>
        <s v="20250130174737037040045051"/>
        <s v="20250131111629037044337409"/>
        <s v="20250131160353037047727937"/>
        <s v="20250305180132037416573985"/>
        <s v="20250305180253037416592920"/>
        <s v="20250306160033037425675166"/>
        <s v="20250110205519036797468531"/>
        <s v="20250110205418036797479883"/>
        <s v="20250110210246036797556637"/>
        <s v="20250110213122036797752377"/>
        <s v="20250112105431036812896246"/>
        <s v="20250125114950036976625944"/>
        <s v="20250125200602036985403079"/>
        <s v="20250126114621036991443582"/>
        <s v="20250126114525036991457603"/>
        <s v="20250126153244036995992569"/>
        <s v="20250126174256036998770984"/>
        <s v="20250126175825036999030508"/>
        <s v="20250202153513037067611601"/>
        <s v="20250202171616037069073866"/>
        <s v="20250205161248037102641934"/>
        <s v="20250205161155037102616309"/>
        <s v="20250206195220037117499988"/>
        <s v="20250208125238090006544496"/>
        <s v="20250208200247037133775035"/>
        <s v="20250208201808037133930940"/>
        <s v="20250209142700037140838196"/>
        <s v="20250209143217037140918963"/>
        <s v="20250218174127037248394532"/>
        <s v="20250219121848037255491742"/>
        <s v="20250219162402037258421327"/>
        <s v="20250219170436037258968726"/>
        <s v="20250223124033037300580523"/>
        <s v="20250223135137037301539377"/>
        <s v="20250228113734090010488860"/>
        <s v="20250228135702037357426866"/>
        <s v="20250301134541037369868254"/>
        <s v="20250302134948037381748218"/>
        <s v="20250303105112037390771395"/>
        <s v="20250303134250037392789599"/>
        <s v="20250305215852037418532566"/>
        <s v="20250305220509037418573016"/>
        <s v="20250306134436037424126804"/>
        <s v="20250301210750037375951100"/>
        <s v="20250301210927037375949591"/>
        <s v="20250302134401037381668342"/>
        <s v="20250303112111037391155577"/>
        <s v="20250304154436037404363686"/>
        <s v="20250304154624037404355599"/>
        <s v="20250304154747037404398738"/>
        <s v="20250301163205037372418324"/>
        <s v="20250301163447037372479787"/>
        <s v="20250301163258037372435126"/>
        <s v="20250301163353037372445376"/>
        <s v="20250304143330037403551268"/>
        <s v="20250304143528037403562569"/>
        <s v="20250304143646037403586295"/>
        <s v="20250304143925037403627867"/>
        <s v="20250306154556037425503266"/>
        <s v="20250306154711037425519030"/>
        <s v="20250306154827037425531280"/>
        <s v="20250306160231037425703930"/>
        <s v="20250227113216037344418667"/>
        <s v="20250303114548037391500888"/>
        <s v="20250304111932037401365900"/>
        <s v="20250126142531036994538955"/>
        <s v="20250228183043037361334832"/>
        <s v="20250228182853037361302154"/>
        <s v="20250301110529037367577211"/>
        <s v="20250303114201037391448911"/>
        <s v="20250303162642037394597118"/>
        <s v="20250303163702037394729734"/>
        <s v="20250306115733037422901781"/>
        <s v="20250211182414037167757717"/>
        <s v="20250224104536037311030877"/>
        <s v="20250304114613037401709068"/>
        <s v="20250306152743037425279577"/>
        <s v="20250219094057037253374878"/>
        <s v="20250126141951036994426625"/>
        <s v="20250206133722037112504768"/>
        <s v="20250222161104037291804850"/>
        <s v="20250301150233037371010582"/>
        <s v="20250301151338037371180524"/>
        <s v="20250303130945037392486824"/>
        <s v="20250303130642037392449039"/>
        <s v="20250303132757037392660853"/>
        <s v="20250303131917037392584699"/>
        <s v="20250303131546037392544922"/>
        <s v="20250303134250037392794315"/>
        <s v="20250303134817037392868879"/>
        <s v="20250304110359037401177852"/>
        <s v="20250304110504037401173434"/>
        <s v="20250305154215037414896967"/>
        <s v="20250306102459037421677541"/>
        <s v="20250306102118037421662795"/>
        <s v="20250306101610037421588758"/>
        <s v="20250306140430037424330191"/>
        <s v="20250102121833036700931985"/>
        <s v="20250131155856037047647359"/>
        <s v="20250131161527037047882671"/>
        <s v="20250205172524037103787350"/>
        <s v="20250222162635037292027360"/>
        <s v="20250227163038037348134016"/>
        <s v="20250227163443037348193814"/>
        <s v="20250227164813037348346421"/>
        <s v="20250306103110037421779930"/>
        <s v="20250306134317037424094377"/>
        <s v="20250227142308037346511706"/>
        <s v="20250305175759037416526134"/>
        <s v="20250206162548037114993642"/>
        <s v="20250206163430037115106138"/>
        <s v="20250321224301037605836174"/>
        <s v="20250324202928037643654635"/>
        <s v="20250331173507037724775653"/>
        <s v="20250423110206037989674416"/>
        <s v="20250125185546036984459668"/>
        <s v="20250126160706036996770564"/>
        <s v="20250305181436037416736784"/>
        <s v="20250306155953037425670004"/>
        <s v="20250310122104037471646845"/>
        <s v="20250310135510037472640163"/>
        <s v="20250314191332037520541150"/>
        <s v="20250314191454037520570697"/>
        <s v="20250314203252037521436943"/>
        <s v="20250325095016037647187026"/>
        <s v="20250325151057037651419601"/>
        <s v="20250325164104037652563556"/>
        <s v="20250325164237037652601997"/>
        <s v="20250327094702037670536649"/>
        <s v="20250329155605037698734841"/>
        <s v="20250329155748037698743520"/>
        <s v="20250221185155037282176372"/>
        <s v="20250224120524037312140757"/>
        <s v="20250224133724037313185844"/>
        <s v="20250224192118037317545789"/>
        <s v="20250227162345037348041109"/>
        <s v="20250227175535037349269635"/>
        <s v="20250228195855037362432184"/>
        <s v="20250302123536037380788560"/>
        <s v="20250302125246037381014069"/>
        <s v="20250302165426037384355594"/>
        <s v="20250303192108037396541349"/>
        <s v="20250303215103037397618548"/>
        <s v="20250301140456037370163755"/>
        <s v="20250204165846037091161563"/>
        <s v="20250303130830037392473915"/>
        <s v="20250303132344037392617023"/>
        <s v="20250304110658037401204144"/>
        <s v="20250306160255037425690530"/>
        <s v="20250302141054037382057799"/>
        <s v="20250303120848037391820790"/>
        <s v="20250420091300037952698993"/>
        <s v="20250113091630036823371992"/>
        <s v="20250125135859036978950701"/>
        <s v="20250128110248037020998293"/>
        <s v="20250222132415037289388568"/>
        <s v="20250222180658037293518768"/>
        <s v="20250222181203037293578095"/>
        <s v="20250223101540037298571258"/>
        <s v="20250303112509037391237604"/>
        <s v="20250303113633037391370131"/>
        <s v="20250303114030037391425927"/>
        <s v="20250306095829037421342077"/>
        <s v="20250306103337037421822655"/>
        <s v="20250428105303038047871747"/>
        <s v="20250104190557036730067929"/>
        <s v="20250126120411036991793290"/>
        <s v="20250303160238037394325151"/>
        <s v="20250303160729037394367489"/>
        <s v="20250102120550036700733603"/>
        <s v="20250225190601037328170850"/>
        <s v="20250304133639037402952100"/>
        <s v="20250125180120036983650071"/>
        <s v="20250222161510037291852141"/>
        <s v="20250222195119037294752140"/>
        <s v="20250301122839037368813490"/>
        <s v="20250301140226037370109431"/>
        <s v="20250301155554037371858945"/>
        <s v="20250301174543037373572690"/>
        <s v="20250301173910037373478600"/>
        <s v="20250302102145037379006272"/>
        <s v="20250302125251037381004493"/>
        <s v="20250302125224037381018823"/>
        <s v="20250302141811037382151115"/>
        <s v="20250302202402037386816815"/>
        <s v="20250302204915037387022782"/>
        <s v="20250302211919037387235710"/>
        <s v="20250302211726037387209165"/>
        <s v="20250304144345037403654545"/>
        <s v="20250304161040037404649887"/>
        <s v="20250304162631037404839864"/>
        <s v="20250304163003037404882778"/>
        <s v="20250304173537037405676819"/>
        <s v="20250304201628037407322074"/>
        <s v="20250305200710037417820987"/>
        <s v="20250227200152037350645643"/>
        <s v="20250301113502037368047645"/>
        <s v="20250301121834037368678307"/>
        <s v="20250301122100037368718137"/>
        <s v="20250301121603037368643302"/>
        <s v="20250301220746037376378731"/>
        <s v="20250301220832037376360356"/>
        <s v="20250302132246037381382458"/>
        <s v="20250302173304037384927013"/>
        <s v="20250302210412037387123172"/>
        <s v="20250303120221037391705551"/>
        <s v="20250303121032037391843811"/>
        <s v="20250303150550037393698229"/>
        <s v="20250303150509037393687381"/>
        <s v="20250303150707037393699560"/>
        <s v="20250305181200037416681520"/>
        <s v="20250104163637036728169642"/>
        <s v="20250104170116036728484483"/>
        <s v="20250104164155036728232953"/>
        <s v="20250104170724036728592841"/>
        <s v="20250104165525036728408247"/>
        <s v="20250104185320036729928884"/>
        <s v="20250106144014036749221824"/>
        <s v="20250106205702036753502483"/>
        <s v="20250107194541036763874432"/>
        <s v="20250107194733036763887508"/>
        <s v="20250109214103036786487506"/>
        <s v="20250110173215036795247473"/>
        <s v="20250110174345036795424025"/>
        <s v="20250111105414036801346903"/>
        <s v="20250111173238036806943231"/>
        <s v="20250111172800036806866472"/>
        <s v="20250112133544036815078206"/>
        <s v="20250112133815036815113077"/>
        <s v="20250112143254036815894037"/>
        <s v="20250114170144036840255281"/>
        <s v="20250114173249036840651959"/>
        <s v="20250114205036036842563541"/>
        <s v="20250116144910036860824259"/>
        <s v="20250115184129036852558945"/>
        <s v="20250117125308036870876603"/>
        <s v="20250117125548036870904728"/>
        <s v="20250119194729036900662781"/>
        <s v="20250120201106036913419983"/>
        <s v="20250220130122037266887429"/>
        <s v="20250220130240037266893505"/>
        <s v="20250220225534037272708308"/>
        <s v="20250222181254037293605796"/>
        <s v="20250225134730037324376988"/>
        <s v="20250301213727037376180239"/>
        <s v="20250305152259037414665988"/>
        <s v="20250121123731036920411438"/>
        <s v="20250228165538037359958752"/>
        <s v="20250418091225037927825198"/>
        <s v="20250301134620037369875408"/>
        <s v="20250301150720037371105873"/>
        <s v="20250301180003037373776804"/>
        <s v="20250301215322037376276444"/>
        <s v="20250115190904036852820462"/>
        <s v="20250125153155036980795386"/>
        <s v="20250205120556037098825785"/>
        <s v="20250205120846037098866834"/>
        <s v="20250205142106037100801972"/>
        <s v="20250206120029037111248172"/>
        <s v="20250210135754037152340893"/>
        <s v="20250210140205037152398841"/>
        <s v="20250210140317037152403269"/>
        <s v="20250210160411037154186352"/>
        <s v="20250211143621037164560369"/>
        <s v="20250301190239037374587842"/>
        <s v="20250301190412037374597227"/>
        <s v="20250301174425037373546018"/>
        <s v="20250301190048037374546423"/>
        <s v="20250302165139037384332031"/>
        <s v="20250302165335037384371696"/>
        <s v="20250304191240037406740477"/>
        <s v="20250304155406037404444533"/>
        <s v="20250305093651037410461382"/>
        <s v="20250305122939037412755611"/>
        <s v="20250306112026037422375524"/>
        <s v="20250306151006037425081255"/>
        <s v="20250306150120037424994861"/>
        <s v="20250306150217037425011637"/>
        <s v="20250306150352037425026739"/>
        <s v="20250306150613037425028539"/>
        <s v="20250306150810037425074729"/>
        <s v="20250306150238037425019620"/>
        <s v="20250212162401037177657108"/>
        <s v="20250212202732037180649958"/>
        <s v="20250213170845037189685877"/>
        <s v="20250217122226037233371074"/>
        <s v="20250219170501037258978643"/>
        <s v="20250221151307037279393688"/>
        <s v="20250222152629037291129152"/>
        <s v="20250223214931037307623569"/>
        <s v="20250224202437037318130206"/>
        <s v="20250118154355036885175754"/>
        <s v="20250118153724036885061063"/>
        <s v="20250301095828037366578550"/>
        <s v="20250304210704037407689478"/>
        <s v="20250304211219037407747705"/>
        <s v="20250305123730037412825089"/>
        <s v="20250306134106037424082893"/>
        <s v="20250221104549037276027335"/>
        <s v="20250301174729037373571550"/>
        <s v="20250302190214037386013158"/>
        <s v="20250302190328037386024246"/>
        <s v="20250304114503037401681367"/>
        <s v="20250304114651037401708286"/>
        <s v="20250304114812037401730236"/>
        <s v="20250304114924037401745252"/>
        <s v="20250304183719037406412804"/>
        <s v="20250304183806037406409181"/>
        <s v="20250304185954037406617540"/>
        <s v="20250104150632036726922288"/>
        <s v="20250121160720036923828040"/>
        <s v="20250209162624037142704280"/>
        <s v="20250301145037037370846993"/>
        <s v="20250302175528037385231948"/>
        <s v="20250302211600037387194322"/>
        <s v="20250303140445037393043926"/>
        <s v="20250303140153037392990480"/>
        <s v="20250303202124037397066851"/>
        <s v="20250305145257037414292355"/>
        <s v="20250305205146037418173206"/>
        <s v="20250305205249037418176139"/>
        <s v="20250305211555037418321475"/>
        <s v="20250305211358037418313258"/>
        <s v="20250301165712037372828770"/>
        <s v="20250301174909037373624692"/>
        <s v="20250301175654037373722224"/>
        <s v="20250301180509037373843964"/>
        <s v="20250301181702037374011890"/>
        <s v="20250302171133037384626836"/>
        <s v="20250302171805037384724668"/>
        <s v="20250302172842037384853290"/>
        <s v="20250302174209037385061693"/>
        <s v="20250303155513037394235199"/>
        <s v="20250304123544037402344080"/>
        <s v="20250304161254037404687640"/>
        <s v="20250304165231037405150730"/>
        <s v="20250304165458037405168941"/>
        <s v="20250304200222037407195235"/>
        <s v="20250305204046037418095927"/>
        <s v="20250305205021037418150345"/>
        <s v="20250305211518037418332064"/>
        <s v="20250305212553037418396003"/>
        <s v="20250306143129037424661613"/>
        <s v="20250116173141036863080774"/>
        <s v="20250123105358036946245599"/>
        <s v="20250210123930037151325194"/>
        <s v="20250120205607036913919860"/>
        <s v="20250120205414036913888318"/>
        <s v="20250120205504036913907117"/>
        <s v="20250123211905036956321192"/>
        <s v="20250123212044036956343887"/>
        <s v="20250123212221036956357022"/>
        <s v="20250224165450037315775394"/>
        <s v="20250227193018037350312264"/>
        <s v="20250301105006037367347015"/>
        <s v="20250301110900037367638901"/>
        <s v="20250301110951037367645109"/>
        <s v="20250301111027037367666667"/>
        <s v="20250301201444037375430680"/>
        <s v="20250301145019037370827392"/>
        <s v="20250218174523037248468912"/>
        <s v="20250218212649037250611768"/>
        <s v="20250218212902037250607422"/>
        <s v="20250224215717037318759199"/>
        <s v="20250224215847037318762383"/>
        <s v="20250224215946037318774198"/>
        <s v="20250302145311037382639116"/>
        <s v="20250302145555037382688733"/>
        <s v="20250302145855037382730768"/>
        <s v="20250302150249037382778958"/>
        <s v="20250323211855037632250982"/>
        <s v="20250323212104037632264045"/>
        <s v="20250429105206038059139568"/>
        <s v="20250103205323036719754202"/>
        <s v="20250224154239037314736831"/>
        <s v="20250228195414037362383806"/>
        <s v="20250302101911037378989889"/>
        <s v="20250302102011037378991248"/>
        <s v="20250302203658037386906514"/>
        <s v="20250302204007037386947959"/>
        <s v="20250302203800037386927961"/>
        <s v="20250302204134037386946293"/>
        <s v="20250303104740037390735496"/>
        <s v="20250303150017037393638256"/>
        <s v="20250303162312037394561952"/>
        <s v="20250304152555037404151738"/>
        <s v="20250305173003037416159539"/>
        <s v="20250305173115037416198895"/>
        <s v="20250305173248037416210150"/>
        <s v="20250105174924036740362546"/>
        <s v="20250105194524036741674019"/>
        <s v="20250105211231036742444892"/>
        <s v="20250111200452036808724320"/>
        <s v="20250112174920036818778515"/>
        <s v="20250115131157036848284802"/>
        <s v="20250115132711036848473660"/>
        <s v="20250116203927036865082075"/>
        <s v="20250117195248036876359917"/>
        <s v="20250117171115036874443929"/>
        <s v="20250118171020036886504709"/>
        <s v="20250125141323036979209434"/>
        <s v="20250125141639036979284066"/>
        <s v="20250125153701036980919675"/>
        <s v="20250125211508036986233934"/>
        <s v="20250125214442036986499998"/>
        <s v="20250126141352036994285141"/>
        <s v="20250126144204036994882339"/>
        <s v="20250126151641036995639520"/>
        <s v="20250126172933036998510251"/>
        <s v="20250126190249037000051707"/>
        <s v="20250127114850037007142060"/>
        <s v="20250127174701037014477647"/>
        <s v="20250127193029037015973236"/>
        <s v="20250127213851037017500491"/>
        <s v="20250128085639037019359992"/>
        <s v="20250201150624037056708251"/>
        <s v="20250201163904037058028314"/>
        <s v="20250201165704037058273195"/>
        <s v="20250201193932037060014644"/>
        <s v="20250201205438037060651764"/>
        <s v="20250202114135037064415684"/>
        <s v="20250202112258037064172876"/>
        <s v="20250202155455037067897880"/>
        <s v="20250203103243037074313031"/>
        <s v="20250203141138037077203636"/>
        <s v="20250203212837037082560357"/>
        <s v="20250205150743037101574614"/>
        <s v="20250205151104037101599565"/>
        <s v="20250205190221037105092265"/>
        <s v="20250205211911037106616697"/>
        <s v="20250207143258037124658092"/>
        <s v="20250210204958037157698061"/>
        <s v="20250211154825037165598195"/>
        <s v="20250211161105037165930054"/>
        <s v="20250212113655037173670137"/>
        <s v="20250212161359037177499411"/>
        <s v="20250213200931037191773105"/>
        <s v="20250214103709037195853913"/>
        <s v="20250214112632037196536513"/>
        <s v="20250215154957037212392156"/>
        <s v="20250215154316037212286249"/>
        <s v="20250215212750037216670708"/>
        <s v="20250216125148037221765734"/>
        <s v="20250216164941037225314991"/>
        <s v="20250216170402037225524384"/>
        <s v="20250216211444037228416199"/>
        <s v="20250217152913037235608570"/>
        <s v="20250217155410037235965616"/>
        <s v="20250218114829037243963528"/>
        <s v="20250218203354037250225743"/>
        <s v="20250218211528037250531103"/>
        <s v="20250219200659037261039781"/>
        <s v="20250222111433037287656949"/>
        <s v="20250222113035037287890935"/>
        <s v="20250222140614037289972148"/>
        <s v="20250222171102037292698459"/>
        <s v="20250222171957037292831502"/>
        <s v="20250222172443037292930669"/>
        <s v="20250224145700037314126346"/>
        <s v="20250224150727037314270929"/>
        <s v="20250225152433037325527847"/>
        <s v="20250225153836037325691041"/>
        <s v="20250228210543037363243651"/>
        <s v="20250301164413037372617038"/>
        <s v="20250301175518037373687546"/>
        <s v="20250301195527037375182547"/>
        <s v="20250301195922037375251761"/>
        <s v="20250301201850037375475616"/>
        <s v="20250301203546037375640220"/>
        <s v="20250302105036037379375206"/>
        <s v="20250302142851037382293332"/>
        <s v="20250302141949037382169307"/>
        <s v="20250302164139037384203622"/>
        <s v="20250302164247037384208922"/>
        <s v="20250302171554037384694699"/>
        <s v="20250302181947037385530366"/>
        <s v="20250302212236037387256656"/>
        <s v="20250302211606037387208904"/>
        <s v="20250303122357037391996571"/>
        <s v="20250303160826037394378517"/>
        <s v="20250303190009037396363104"/>
        <s v="20250303191328037396486952"/>
        <s v="20250303191651037396523744"/>
        <s v="20250303191659037396502531"/>
        <s v="20250304102507037400713059"/>
        <s v="20250304135849037403168407"/>
        <s v="20250304144929037403715500"/>
        <s v="20250304150714037403925355"/>
        <s v="20250304152359037404124029"/>
        <s v="20250304152500037404140803"/>
        <s v="20250304153920037404302816"/>
        <s v="20250304210401037407663556"/>
        <s v="20250305111813037411743497"/>
        <s v="20250305143707037414115227"/>
        <s v="20250305204938037418145437"/>
        <s v="20250306140937037424391146"/>
        <s v="20250306150012037424971134"/>
        <s v="20250306153659037425397233"/>
        <s v="20250301171928037373163043"/>
        <s v="20250302173658037384972155"/>
        <s v="20250304112920037401495617"/>
        <s v="20250306110726037422217216"/>
        <s v="20250423213939037997376062"/>
        <s v="20250227215408037351524960"/>
        <s v="20250227215515037351516434"/>
        <s v="20250227215738037351541208"/>
        <s v="20250301140717037370181301"/>
        <s v="20250301140937037370215331"/>
        <s v="20250301214659037376261688"/>
        <s v="20250301220030037376342619"/>
        <s v="20250301133203037369687891"/>
        <s v="20250301160409037371996791"/>
        <s v="20250303113436037391342168"/>
        <s v="20250304214637037407921942"/>
        <s v="20250305105020037411394944"/>
        <s v="20250305171415037415964569"/>
        <s v="20250305181143037416697130"/>
        <s v="20250305190227037417235121"/>
        <s v="20250305190143037417235900"/>
        <s v="20250309183013037464887807"/>
        <s v="20250315155855037530512624"/>
        <s v="20250306133147037423985954"/>
        <s v="20250306133513037424015121"/>
        <s v="20250306133611037424028090"/>
        <s v="20250306134230037424079542"/>
        <s v="20250306134319037424092436"/>
        <s v="20250206120826037111362102"/>
        <s v="20250215134818037210574111"/>
        <s v="20250216183109037226767087"/>
        <s v="20250302155124037383469892"/>
        <s v="20250302171357037384651192"/>
        <s v="20250302172213037384771136"/>
        <s v="20250302172538037384808549"/>
        <s v="20250101163151036691941200"/>
        <s v="20250104212101036731379591"/>
        <s v="20250104212720036731443005"/>
        <s v="20250112214234036821080469"/>
        <s v="20250118111150036881160525"/>
        <s v="20250118140947036883726863"/>
        <s v="20250119133205036895295083"/>
        <s v="20250120161410036910198533"/>
        <s v="20250120161607036910244039"/>
        <s v="20250122134858036935148054"/>
        <s v="20250122135207036935189298"/>
        <s v="20250122161352036937765775"/>
        <s v="20250123100837036945492147"/>
        <s v="20250122192238036940611439"/>
        <s v="20250123095347036945265843"/>
        <s v="20250123103110036945871898"/>
        <s v="20250123160651036951831634"/>
        <s v="20250123194914036955268706"/>
        <s v="20250124095953036959637537"/>
        <s v="20250124104324036960399864"/>
        <s v="20250124105530036960616095"/>
        <s v="20250124180411036968700367"/>
        <s v="20250124170953036967765033"/>
        <s v="20250124212154036971492890"/>
        <s v="20250125093024036974246880"/>
        <s v="20250125104610036975430339"/>
        <s v="20250125142640036979470474"/>
        <s v="20250301161102037372087220"/>
        <s v="20250301200435037375300153"/>
        <s v="20250301201441037375418056"/>
        <s v="20250302095220037378657184"/>
        <s v="20250302095319037378679792"/>
        <s v="20250302095433037378687970"/>
        <s v="20250302133728037381585233"/>
        <s v="20250302133615037381581792"/>
        <s v="20250302144849037382575183"/>
        <s v="20250302154814037383427778"/>
        <s v="20250302175241037385200796"/>
        <s v="20250302192434037386261742"/>
        <s v="20250304155841037404496519"/>
        <s v="20250304155957037404524946"/>
        <s v="20250304155629037404487920"/>
        <s v="20250304175339037405885592"/>
        <s v="20250304214724037407923006"/>
        <s v="20250304214819037407930920"/>
        <s v="20250305152058037414631323"/>
        <s v="20250305154739037414950225"/>
        <s v="20250305154923037414962486"/>
        <s v="20250305155020037414998687"/>
        <s v="20250305154449037414920053"/>
        <s v="20250305154639037414935371"/>
        <s v="20250306153825037425433657"/>
        <s v="20250306153942037425435107"/>
        <s v="20250306155946037425656408"/>
        <s v="20250306155817037425663765"/>
        <s v="20250306160057037425675307"/>
        <s v="20250426193302038031613952"/>
        <s v="20250305115844037412310115"/>
        <s v="20250220104307037265131594"/>
        <s v="20250302174410037385085800"/>
        <s v="20250306181531037427375931"/>
        <s v="20250307092456037431681611"/>
        <s v="20250307092559037431667468"/>
        <s v="20250307092651037431675509"/>
        <s v="20250308173355037451069885"/>
        <s v="20250308181130037451684089"/>
        <s v="20250308182742037451938907"/>
        <s v="20250228165943037360003285"/>
        <s v="20250303112347037391200085"/>
        <s v="20250303144733037393516844"/>
        <s v="20250305194112037417581470"/>
        <s v="20250228213902037363553851"/>
        <s v="20250302173014037384891800"/>
        <s v="20250305214935037418508028"/>
        <s v="20250108104158036768201974"/>
        <s v="20250108195203036774888586"/>
        <s v="20250108195558036774932517"/>
        <s v="20250115204805036853800672"/>
        <s v="20250211114313037162257594"/>
        <s v="20250220210824037272232559"/>
        <s v="20250221124356037277613995"/>
        <s v="20250301124933037369095479"/>
        <s v="20250305104843037411356487"/>
        <s v="20250223143701037302220335"/>
        <s v="20250228160408037359191086"/>
        <s v="20250228160513037359215844"/>
        <s v="20250228160605037359235704"/>
        <s v="20250302154457037383361468"/>
        <s v="20250302154558037383372479"/>
        <s v="20250301125400037369176785"/>
        <s v="20250301150138037371009193"/>
        <s v="20250301150258037371030251"/>
        <s v="20250302151937037383000580"/>
        <s v="20250303215537037397642357"/>
        <s v="20250303220108037397671104"/>
        <s v="20250303221102037397695430"/>
        <s v="20250303221253037397713177"/>
        <s v="20250303221732037397728019"/>
        <s v="20250305205108037418161283"/>
        <s v="20250305204906037418144281"/>
        <s v="20250306130211037423670371"/>
        <s v="20250302140609037381981182"/>
        <s v="20250301113331037367996523"/>
        <s v="20250301150648037371093090"/>
        <s v="20250303104526037390734649"/>
        <s v="20250303172744037395326091"/>
        <s v="20250304134923037403091810"/>
        <s v="20250304134827037403066220"/>
        <s v="20250304135629037403156171"/>
        <s v="20250305180937037416669041"/>
        <s v="20250305181051037416677193"/>
        <s v="20250224185040037317220380"/>
        <s v="20250224174829037316480563"/>
        <s v="20250312211605037499671976"/>
        <s v="20250312211845037499693701"/>
        <s v="20250312212112037499695200"/>
        <s v="20250325173005037653294757"/>
        <s v="20250325173433037653355874"/>
        <s v="20250325173603037653370049"/>
        <s v="20250325173719037653378421"/>
        <s v="20250320214306037593198333"/>
        <s v="20250320214420037593197547"/>
        <s v="20250321221856037605720180"/>
        <s v="20250322164710037615226457"/>
        <s v="20250322164514037615207024"/>
        <s v="20250324093705037635163618"/>
        <s v="20250227214705037351484986"/>
        <s v="20250228172402037360367262"/>
        <s v="20250304195846037407171886"/>
        <s v="20250103201409036719354513"/>
        <s v="20250105105237036734758230"/>
        <s v="20250115100719036845783717"/>
        <s v="20250121155835036923677809"/>
        <s v="20250127154229037011878281"/>
        <s v="20250301134733037369892370"/>
        <s v="20250301131833037369504797"/>
        <s v="20250301131615037369452548"/>
        <s v="20250305153200037414772129"/>
        <s v="20250305205622037418203224"/>
        <s v="20250301134910037369916404"/>
        <s v="20250302165148037384322405"/>
      </sharedItems>
    </cacheField>
    <cacheField name="新家电交易时间" numFmtId="0">
      <sharedItems count="868">
        <s v="2025-01-21 13:29:57"/>
        <s v="2025-01-23 13:39:40"/>
        <s v="2025-03-05 16:04:04"/>
        <s v="2025-03-05"/>
        <s v="2025-02-13 14:35:09"/>
        <s v="2025-02-21 16:58:41"/>
        <s v="2025-02-22 14:58:25"/>
        <s v="2025-02-22 15:00:14"/>
        <s v="2025-03-16 16:57:51"/>
        <s v="2025-03-16 16:56:40"/>
        <s v="2025-03-19 10:01:38"/>
        <s v="2025-03-19 10:02:42"/>
        <s v="2025-03-20 09:21:45"/>
        <s v="2025-01-03 12:27:01"/>
        <s v="2025-01-23 12:04:53"/>
        <s v="2025-03-15 11:43:16"/>
        <s v="2025-03-19 16:14:55"/>
        <s v="2025-03-26 16:35:12"/>
        <s v="2025-03-30 14:51:00"/>
        <s v="2025-04-01 17:17:04"/>
        <s v="2025-03-19 11:54:46"/>
        <s v="2025-03-19 11:59:50"/>
        <s v="2025-03-19 12:04:47"/>
        <s v="2025-03-19 16:27:12"/>
        <s v="2025-03-03 11:28:00"/>
        <s v="2025-03-06"/>
        <s v="2025-01-25 10:48:07"/>
        <s v="2025-02-02"/>
        <s v="2025-02-02 16:25:17"/>
        <s v="2025-02-18 14:31:38"/>
        <s v="2025-02-19 11:57:38"/>
        <s v="2025-02-21 10:48:41"/>
        <s v="2025-02-22 14:12:34"/>
        <s v="2025-02-22 15:03:56"/>
        <s v="2025-03-05 20:40:07"/>
        <s v="2025-03-06 15:07:18"/>
        <s v="2025-03-07 10:02:07"/>
        <s v="2025-03-07 11:01:46"/>
        <s v="2025-03-07 11:02:45"/>
        <s v="2025-03-07 11:40:24"/>
        <s v="2025-03-07 11:41:16"/>
        <s v="2025-03-07 12:49:24"/>
        <s v="2025-03-08 10:05:08"/>
        <s v="2025-03-08 10:06:08"/>
        <s v="2025-03-08 10:07:00"/>
        <s v="2025-03-06 12:07:31"/>
        <s v="2025-01-25 15:35:52"/>
        <s v="2025-03-06 17:46:26"/>
        <s v="2025-03-06 10:10:04"/>
        <s v="2025-02-08 16:24:04"/>
        <s v="2025-02-10 13:53:55"/>
        <s v="2025-02-12 14:20:08"/>
        <s v="2025-02-19 09:48:28"/>
        <s v="2025-02-19 11:31:12"/>
        <s v="2025-02-19 17:32:04"/>
        <s v="2025-02-22 18:58:05"/>
        <s v="2025-02-25 18:41:38"/>
        <s v="2025-02-25 18:35:55"/>
        <s v="2025-02-25 18:47:16"/>
        <s v="2025-02-25 18:50:46"/>
        <s v="2025-02-27 11:41:45"/>
        <s v="2025-03-03 10:57:20"/>
        <s v="2025-03-05 16:32:27"/>
        <s v="2025-03-06 10:57:57"/>
        <s v="2025-03-06 12:33:57"/>
        <s v="2025-03-06 14:25:18"/>
        <s v="2025-03-06 14:32:09"/>
        <s v="2025-03-06 14:30:49"/>
        <s v="2025-03-06 14:34:45"/>
        <s v="2025-03-06 14:35:55"/>
        <s v="2025-03-06 14:37:32"/>
        <s v="2025-03-01 15:12:21"/>
        <s v="2025-03-01 15:05:59"/>
        <s v="2025-03-01 15:58:39"/>
        <s v="2025-03-03 21:23:07"/>
        <s v="2025-02-05 11:54:58"/>
        <s v="2025-02-09 13:17:57"/>
        <s v="2025-02-17 14:42:30"/>
        <s v="2025-02-24 15:27:11"/>
        <s v="2025-03-05 17:47:03"/>
        <s v="2025-03-06 11:50:29"/>
        <s v="2025-03-06 16:06:36"/>
        <s v="2025-03-06 16:07:52"/>
        <s v="2025-01-11 09:49:51"/>
        <s v="2025-01-23 09:31:39"/>
        <s v="2025-01-25"/>
        <s v="2025-01-25 15:08:49"/>
        <s v="2025-02-06 17:42:01"/>
        <s v="2025-02-08 13:15:24"/>
        <s v="2025-02-10 18:40:36"/>
        <s v="2025-02-22"/>
        <s v="2025-03-01 16:31:21"/>
        <s v="2025-03-01 16:34:54"/>
        <s v="2025-03-02 10:42:22"/>
        <s v="2025-03-03 11:38:32"/>
        <s v="2025-03-05 21:32:30"/>
        <s v="2025-05-01"/>
        <s v="2025-02-15 12:57:08"/>
        <s v="2025-02-24 15:41:46"/>
        <s v="2025-02-24 15:28:45"/>
        <s v="2025-02-24 15:43:37"/>
        <s v="2025-02-24 15:58:52"/>
        <s v="2025-03-01 15:26:06"/>
        <s v="2025-03-04 15:35:38"/>
        <s v="2025-03-04 15:24:25"/>
        <s v="2025-03-04 16:49:30"/>
        <s v="2025-03-04 16:45:16"/>
        <s v="2025-03-04 16:47:20"/>
        <s v="2025-03-01 13:12:13"/>
        <s v="2025-03-01 13:13:32"/>
        <s v="2025-03-22"/>
        <s v="2025-03-23"/>
        <s v="2025-03-24"/>
        <s v="2025-03-29"/>
        <s v="2025-04-26 08:35:58"/>
        <s v="2025-03-06 17:55:00"/>
        <s v="2025-03-06 12:30:00"/>
        <s v="2025-03-06 12:32:04"/>
        <s v="2025-03-06 14:17:57"/>
        <s v="2025-03-20 21:28:49"/>
        <s v="2025-04-21 09:54:29"/>
        <s v="2025-03-21"/>
        <s v="2025-03-24 10:59:25"/>
        <s v="2025-03-24 13:46:35"/>
        <s v="2025-03-24 17:32:58"/>
        <s v="2025-03-24 17:35:38"/>
        <s v="2025-03-01 09:02:48"/>
        <s v="2025-03-01 09:41:08"/>
        <s v="2025-03-02 17:07:36"/>
        <s v="2025-03-02 20:37:59"/>
        <s v="2025-03-03"/>
        <s v="2025-01-05 12:19:56"/>
        <s v="2025-01-05 17:35:56"/>
        <s v="2025-01-05 17:31:42"/>
        <s v="2025-01-07 13:43:32"/>
        <s v="2025-01-12 14:24:54"/>
        <s v="2025-01-22 10:51:07"/>
        <s v="2025-01-23 08:59:40"/>
        <s v="2025-01-25 13:56:26"/>
        <s v="2025-01-26 14:39:37"/>
        <s v="2025-01-28 14:52:56"/>
        <s v="2025-02-16 10:57:58"/>
        <s v="2025-03-02 10:18:57"/>
        <s v="2025-03-09 13:15:25"/>
        <s v="2025-03-09 14:02:52"/>
        <s v="2025-03-12 19:19:41"/>
        <s v="2025-03-12 19:17:26"/>
        <s v="2025-03-18 16:52:37"/>
        <s v="2025-03-22 14:29:45"/>
        <s v="2025-03-26 21:41:29"/>
        <s v="2025-03-26 21:38:59"/>
        <s v="2025-03-26 21:42:58"/>
        <s v="2025-04-25 10:16:01"/>
        <s v="2025-04-23 18:50:15"/>
        <s v="2025-03-03 13:15:37"/>
        <s v="2025-01-04 09:54:41"/>
        <s v="2025-01-07 15:18:59"/>
        <s v="2025-01-14 13:13:57"/>
        <s v="2025-01-21"/>
        <s v="2025-01-21 20:10:08"/>
        <s v="2025-01-22"/>
        <s v="2025-01-22 15:57:55"/>
        <s v="2025-01-23"/>
        <s v="2025-01-23 15:21:27"/>
        <s v="2025-01-24 20:58:12"/>
        <s v="2025-01-25 11:12:33"/>
        <s v="2025-01-26 22:02:26"/>
        <s v="2025-01-27 12:16:38"/>
        <s v="2025-01-28"/>
        <s v="2025-02-03 15:28:06"/>
        <s v="2025-02-03 17:20:39"/>
        <s v="2025-02-04 18:28:57"/>
        <s v="2025-02-05 14:05:25"/>
        <s v="2025-02-05"/>
        <s v="2025-02-28 20:07:05"/>
        <s v="2025-03-31 12:31:00"/>
        <s v="2025-03-31 12:28:07"/>
        <s v="2025-03-04 15:00:42"/>
        <s v="2025-03-09 09:00:40"/>
        <s v="2025-03-10 15:56:03"/>
        <s v="2025-03-14 16:28:48"/>
        <s v="2025-03-14 16:29:53"/>
        <s v="2025-03-16 09:05:53"/>
        <s v="2025-03-04"/>
        <s v="2025-03-05 18:32:09"/>
        <s v="2025-03-05 18:37:45"/>
        <s v="2025-03-06 10:46:24"/>
        <s v="2025-03-06 11:27:42"/>
        <s v="2025-03-06 11:33:29"/>
        <s v="2025-03-06 14:04:09"/>
        <s v="2025-01-29"/>
        <s v="2025-02-02 20:18:24"/>
        <s v="2025-02-03"/>
        <s v="2025-03-03 11:11:45"/>
        <s v="2025-03-06 14:18:18"/>
        <s v="2025-01-09 15:30:14"/>
        <s v="2025-01-09 16:16:51"/>
        <s v="2025-01-09"/>
        <s v="2025-01-11 16:32:29"/>
        <s v="2025-01-11 18:03:44"/>
        <s v="2025-01-11 20:27:19"/>
        <s v="2025-01-11 20:43:16"/>
        <s v="2025-01-12 14:31:31"/>
        <s v="2025-01-12 14:28:33"/>
        <s v="2025-01-14"/>
        <s v="2025-01-17"/>
        <s v="2025-01-20 20:57:12"/>
        <s v="2025-01-20 20:52:34"/>
        <s v="2025-01-21 10:23:39"/>
        <s v="2025-01-21 10:26:05"/>
        <s v="2025-01-21 10:24:52"/>
        <s v="2025-01-21 10:09:17"/>
        <s v="2025-01-21 10:17:14"/>
        <s v="2025-01-21 10:10:04"/>
        <s v="2025-01-21 10:10:44"/>
        <s v="2025-01-21 10:18:07"/>
        <s v="2025-01-21 09:56:44"/>
        <s v="2025-01-21 10:18:53"/>
        <s v="2025-01-21 10:01:26"/>
        <s v="2025-01-21 10:04:11"/>
        <s v="2025-01-21 10:31:34"/>
        <s v="2025-01-21 10:33:17"/>
        <s v="2025-01-21 10:21:01"/>
        <s v="2025-01-21 10:21:55"/>
        <s v="2025-01-21 10:22:43"/>
        <s v="2025-01-21 11:56:06"/>
        <s v="2025-01-21 11:56:56"/>
        <s v="2025-01-21 11:57:56"/>
        <s v="2025-01-21 15:37:06"/>
        <s v="2025-01-21 15:42:16"/>
        <s v="2025-01-21 20:47:43"/>
        <s v="2025-01-21 20:48:27"/>
        <s v="2025-01-21 20:49:21"/>
        <s v="2025-01-21 20:53:45"/>
        <s v="2025-01-21 20:54:31"/>
        <s v="2025-01-21 20:55:12"/>
        <s v="2025-01-21 21:06:15"/>
        <s v="2025-01-21 21:07:22"/>
        <s v="2025-01-21 21:08:19"/>
        <s v="2025-01-21 21:29:57"/>
        <s v="2025-01-21 21:28:36"/>
        <s v="2025-01-22 17:10:34"/>
        <s v="2025-01-22 20:44:54"/>
        <s v="2025-01-23 10:02:21"/>
        <s v="2025-01-24 14:40:24"/>
        <s v="2025-01-23 20:50:29"/>
        <s v="2025-01-23 20:56:01"/>
        <s v="2025-01-23 20:51:39"/>
        <s v="2025-01-24 12:48:33"/>
        <s v="2025-01-24 16:19:43"/>
        <s v="2025-01-24 16:14:48"/>
        <s v="2025-01-25 12:02:50"/>
        <s v="2025-01-25 15:11:31"/>
        <s v="2025-01-26 11:56:33"/>
        <s v="2025-01-27 15:41:07"/>
        <s v="2025-01-30 17:47:46"/>
        <s v="2025-01-31 11:16:45"/>
        <s v="2025-01-31 16:04:05"/>
        <s v="2025-03-05 18:03:04"/>
        <s v="2025-03-06 16:00:47"/>
        <s v="2025-01-10 20:55:37"/>
        <s v="2025-01-10 20:54:30"/>
        <s v="2025-01-10 21:03:18"/>
        <s v="2025-01-10 21:31:46"/>
        <s v="2025-01-12 10:55:04"/>
        <s v="2025-01-25 11:49:57"/>
        <s v="2025-01-25 20:06:16"/>
        <s v="2025-01-26 11:46:31"/>
        <s v="2025-01-26 11:45:34"/>
        <s v="2025-01-26 15:32:53"/>
        <s v="2025-01-26 17:43:15"/>
        <s v="2025-01-26 17:58:32"/>
        <s v="2025-02-02 15:35:22"/>
        <s v="2025-02-02 17:16:24"/>
        <s v="2025-02-05 16:12:59"/>
        <s v="2025-02-05 16:12:03"/>
        <s v="2025-02-06 19:52:35"/>
        <s v="2025-02-08 12:52:47"/>
        <s v="2025-02-08 20:03:02"/>
        <s v="2025-02-08 20:18:16"/>
        <s v="2025-02-09 14:27:06"/>
        <s v="2025-02-09 14:32:22"/>
        <s v="2025-02-18 17:41:37"/>
        <s v="2025-02-19 12:18:57"/>
        <s v="2025-02-19 16:24:14"/>
        <s v="2025-02-19"/>
        <s v="2025-02-23 12:40:49"/>
        <s v="2025-02-23 13:51:46"/>
        <s v="2025-02-28 11:38:01"/>
        <s v="2025-02-28 13:57:21"/>
        <s v="2025-03-01 13:45:43"/>
        <s v="2025-03-02 13:49:55"/>
        <s v="2025-03-03 10:51:22"/>
        <s v="2025-03-03 13:43:07"/>
        <s v="2025-03-05 21:59:00"/>
        <s v="2025-03-05 22:05:19"/>
        <s v="2025-03-06 13:44:38"/>
        <s v="2025-03-01 21:07:59"/>
        <s v="2025-03-01 21:09:35"/>
        <s v="2025-03-02 13:44:21"/>
        <s v="2025-03-04 15:45:05"/>
        <s v="2025-03-04 15:46:35"/>
        <s v="2025-03-04 15:48:01"/>
        <s v="2025-03-01 16:32:17"/>
        <s v="2025-03-01 16:35:03"/>
        <s v="2025-03-01 16:33:13"/>
        <s v="2025-03-01 16:34:03"/>
        <s v="2025-03-04 14:33:41"/>
        <s v="2025-03-04 14:35:35"/>
        <s v="2025-03-04 14:36:57"/>
        <s v="2025-03-04 14:39:35"/>
        <s v="2025-03-06 15:46:14"/>
        <s v="2025-03-06 15:47:21"/>
        <s v="2025-03-06 16:02:44"/>
        <s v="2025-02-27 11:32:28"/>
        <s v="2025-01-26 14:25:39"/>
        <s v="2025-02-28 18:30:52"/>
        <s v="2025-02-28 18:29:02"/>
        <s v="2025-03-01 11:05:38"/>
        <s v="2025-03-03 11:42:12"/>
        <s v="2025-03-03 16:26:51"/>
        <s v="2025-03-03 16:37:14"/>
        <s v="2025-03-06 11:58:00"/>
        <s v="2025-02-11 18:24:22"/>
        <s v="2025-02-24 10:45:48"/>
        <s v="2025-03-04 11:46:40"/>
        <s v="2025-03-06 15:27:52"/>
        <s v="2025-02-19 09:41:12"/>
        <s v="2025-01-26 14:19:59"/>
        <s v="2025-02-06 13:37:37"/>
        <s v="2025-03-01 15:02:44"/>
        <s v="2025-03-01 15:13:57"/>
        <s v="2025-03-03 13:09:53"/>
        <s v="2025-03-03 13:06:49"/>
        <s v="2025-03-03 13:28:18"/>
        <s v="2025-03-03 13:16:08"/>
        <s v="2025-03-03 13:43:06"/>
        <s v="2025-03-03 13:48:29"/>
        <s v="2025-03-04 11:04:13"/>
        <s v="2025-03-04 11:05:12"/>
        <s v="2025-03-05 15:42:28"/>
        <s v="2025-03-06 10:25:17"/>
        <s v="2025-03-06 10:21:29"/>
        <s v="2025-03-06 10:16:26"/>
        <s v="2025-03-06 14:04:40"/>
        <s v="2025-01-02 12:18:53"/>
        <s v="2025-01-31 15:59:06"/>
        <s v="2025-01-31"/>
        <s v="2025-02-05 17:25:33"/>
        <s v="2025-02-22 16:26:50"/>
        <s v="2025-02-27 16:30:47"/>
        <s v="2025-02-27 16:34:49"/>
        <s v="2025-02-27 16:48:24"/>
        <s v="2025-03-06 10:31:20"/>
        <s v="2025-03-06 13:43:25"/>
        <s v="2025-02-27 14:23:27"/>
        <s v="2025-03-05 17:58:23"/>
        <s v="2025-02-06 16:25:59"/>
        <s v="2025-02-06 16:34:43"/>
        <s v="2025-03-21 22:43:12"/>
        <s v="2025-03-24 20:29:43"/>
        <s v="2025-03-31 17:35:24"/>
        <s v="2025-04-23 11:02:21"/>
        <s v="2025-01-25 18:56:00"/>
        <s v="2025-01-26"/>
        <s v="2025-03-05 18:14:44"/>
        <s v="2025-03-06 16:00:09"/>
        <s v="2025-03-10 12:21:25"/>
        <s v="2025-03-10 13:55:23"/>
        <s v="2025-03-14 19:13:42"/>
        <s v="2025-03-14 19:15:02"/>
        <s v="2025-03-14 20:33:27"/>
        <s v="2025-03-25 09:50:27"/>
        <s v="2025-03-25 15:11:06"/>
        <s v="2025-03-25 16:41:15"/>
        <s v="2025-03-25 16:42:52"/>
        <s v="2025-03-27 09:47:21"/>
        <s v="2025-03-29 15:56:14"/>
        <s v="2025-03-29 15:57:57"/>
        <s v="2025-02-21 18:52:05"/>
        <s v="2025-02-24 12:06:08"/>
        <s v="2025-02-24 13:37:35"/>
        <s v="2025-02-24 19:22:00"/>
        <s v="2025-02-27 16:23:56"/>
        <s v="2025-02-27"/>
        <s v="2025-02-28 19:59:08"/>
        <s v="2025-03-02 12:36:10"/>
        <s v="2025-03-02 12:53:30"/>
        <s v="2025-03-02 16:54:48"/>
        <s v="2025-03-03 19:21:17"/>
        <s v="2025-03-03 21:51:40"/>
        <s v="2025-03-01 14:05:10"/>
        <s v="2025-02-04 16:59:03"/>
        <s v="2025-03-03 13:08:44"/>
        <s v="2025-03-03 13:24:09"/>
        <s v="2025-03-04 11:07:18"/>
        <s v="2025-03-06 16:03:18"/>
        <s v="2025-03-02 14:11:10"/>
        <s v="2025-04-20"/>
        <s v="2025-01-13 09:16:36"/>
        <s v="2025-01-25 13:59:43"/>
        <s v="2025-01-28 11:03:00"/>
        <s v="2025-02-22 13:24:35"/>
        <s v="2025-02-22 18:07:11"/>
        <s v="2025-02-22 18:12:11"/>
        <s v="2025-02-23 10:15:55"/>
        <s v="2025-03-03 11:25:28"/>
        <s v="2025-03-03 11:36:55"/>
        <s v="2025-03-03 11:40:46"/>
        <s v="2025-03-06 10:33:51"/>
        <s v="2025-04-28 10:53:23"/>
        <s v="2025-01-04 19:06:08"/>
        <s v="2025-01-26 12:04:23"/>
        <s v="2025-03-03 16:02:57"/>
        <s v="2025-03-03 16:07:39"/>
        <s v="2025-01-02"/>
        <s v="2025-02-25"/>
        <s v="2025-03-04 13:36:52"/>
        <s v="2025-01-25 18:01:32"/>
        <s v="2025-03-01 12:28:49"/>
        <s v="2025-03-01 14:02:41"/>
        <s v="2025-03-01 15:56:06"/>
        <s v="2025-03-01 17:45:53"/>
        <s v="2025-03-01 17:39:24"/>
        <s v="2025-03-02 10:21:57"/>
        <s v="2025-03-02 12:52:53"/>
        <s v="2025-03-02 12:52:35"/>
        <s v="2025-03-02 14:18:18"/>
        <s v="2025-03-02 20:24:13"/>
        <s v="2025-03-02 20:49:26"/>
        <s v="2025-03-02 21:19:37"/>
        <s v="2025-03-02 21:17:39"/>
        <s v="2025-03-04 14:44:10"/>
        <s v="2025-03-04 16:11:19"/>
        <s v="2025-03-04 16:26:52"/>
        <s v="2025-03-04 16:30:17"/>
        <s v="2025-03-04 17:35:50"/>
        <s v="2025-03-04 20:16:40"/>
        <s v="2025-03-05 20:07:35"/>
        <s v="2025-02-27 20:01:59"/>
        <s v="2025-03-01 11:35:14"/>
        <s v="2025-03-01 12:18:45"/>
        <s v="2025-03-01 12:21:12"/>
        <s v="2025-03-01 12:16:19"/>
        <s v="2025-03-01 22:07:56"/>
        <s v="2025-03-01 22:08:55"/>
        <s v="2025-03-02 13:22:54"/>
        <s v="2025-03-02 17:33:12"/>
        <s v="2025-03-02 21:04:45"/>
        <s v="2025-03-03 12:02:33"/>
        <s v="2025-03-03 12:11:04"/>
        <s v="2025-03-03 15:06:03"/>
        <s v="2025-03-03 15:05:17"/>
        <s v="2025-03-03 15:07:19"/>
        <s v="2025-03-05 18:12:07"/>
        <s v="2025-01-04 16:37:02"/>
        <s v="2025-01-04 17:01:27"/>
        <s v="2025-01-04 16:42:10"/>
        <s v="2025-01-04 17:07:39"/>
        <s v="2025-01-04 16:55:43"/>
        <s v="2025-01-04 18:53:30"/>
        <s v="2025-01-06 14:40:23"/>
        <s v="2025-01-06 20:57:20"/>
        <s v="2025-01-07 19:45:51"/>
        <s v="2025-01-07 19:47:41"/>
        <s v="2025-01-09 21:41:26"/>
        <s v="2025-01-10 17:32:46"/>
        <s v="2025-01-10 17:43:57"/>
        <s v="2025-01-11 10:54:25"/>
        <s v="2025-01-11 17:32:45"/>
        <s v="2025-01-11 17:28:08"/>
        <s v="2025-01-12"/>
        <s v="2025-01-14 17:01:55"/>
        <s v="2025-01-14 17:33:00"/>
        <s v="2025-01-14 20:50:50"/>
        <s v="2025-01-16 14:49:21"/>
        <s v="2025-01-15 18:41:43"/>
        <s v="2025-01-17 12:53:17"/>
        <s v="2025-01-17 12:56:01"/>
        <s v="2025-01-19"/>
        <s v="2025-01-20"/>
        <s v="2025-02-20 13:01:37"/>
        <s v="2025-02-20 13:02:48"/>
        <s v="2025-02-20 22:55:42"/>
        <s v="2025-02-22 18:13:03"/>
        <s v="2025-02-25 13:47:38"/>
        <s v="2025-03-01 21:37:44"/>
        <s v="2025-03-05 15:23:06"/>
        <s v="2025-01-21 12:37:32"/>
        <s v="2025-02-28 16:55:52"/>
        <s v="2025-04-18 09:12:38"/>
        <s v="2025-03-01 13:46:29"/>
        <s v="2025-03-01 15:07:53"/>
        <s v="2025-03-01 18:00:22"/>
        <s v="2025-03-01 21:53:33"/>
        <s v="2025-01-15 19:09:14"/>
        <s v="2025-01-25 15:32:16"/>
        <s v="2025-02-05 12:06:09"/>
        <s v="2025-02-05 12:08:57"/>
        <s v="2025-02-05 14:21:24"/>
        <s v="2025-02-06 12:00:43"/>
        <s v="2025-02-10 13:58:00"/>
        <s v="2025-02-10"/>
        <s v="2025-02-10 14:03:23"/>
        <s v="2025-02-10 16:04:19"/>
        <s v="2025-02-11 14:36:36"/>
        <s v="2025-03-01 19:02:49"/>
        <s v="2025-03-01 19:04:29"/>
        <s v="2025-03-01 17:44:44"/>
        <s v="2025-03-01 19:00:58"/>
        <s v="2025-03-02 16:51:55"/>
        <s v="2025-03-02 16:53:48"/>
        <s v="2025-03-04 19:12:50"/>
        <s v="2025-03-04 15:54:15"/>
        <s v="2025-03-05 09:37:00"/>
        <s v="2025-03-05 12:29:42"/>
        <s v="2025-03-06 11:20:42"/>
        <s v="2025-03-06 15:01:41"/>
        <s v="2025-03-06 15:02:40"/>
        <s v="2025-03-06 15:06:27"/>
        <s v="2025-03-06 15:08:20"/>
        <s v="2025-03-06 15:02:49"/>
        <s v="2025-02-12 16:24:08"/>
        <s v="2025-02-12 20:27:50"/>
        <s v="2025-02-13 17:08:54"/>
        <s v="2025-02-17 12:22:35"/>
        <s v="2025-02-19 17:05:09"/>
        <s v="2025-02-21 15:13:23"/>
        <s v="2025-02-22 15:26:39"/>
        <s v="2025-02-23 21:49:43"/>
        <s v="2025-02-24 20:24:52"/>
        <s v="2025-01-18 15:44:16"/>
        <s v="2025-01-18 15:37:46"/>
        <s v="2025-03-01 09:58:44"/>
        <s v="2025-03-04 21:07:21"/>
        <s v="2025-03-04 21:12:35"/>
        <s v="2025-03-05 12:37:42"/>
        <s v="2025-02-21 10:45:58"/>
        <s v="2025-03-01 17:47:47"/>
        <s v="2025-03-02 19:02:34"/>
        <s v="2025-03-02 19:03:44"/>
        <s v="2025-03-04 11:45:16"/>
        <s v="2025-03-04 11:46:59"/>
        <s v="2025-03-04 11:48:22"/>
        <s v="2025-03-04 11:49:31"/>
        <s v="2025-03-04 18:37:35"/>
        <s v="2025-03-04 18:38:18"/>
        <s v="2025-03-04 19:00:05"/>
        <s v="2025-01-04 15:06:50"/>
        <s v="2025-01-21 16:07:35"/>
        <s v="2025-02-09"/>
        <s v="2025-03-01 14:50:51"/>
        <s v="2025-03-02 17:55:36"/>
        <s v="2025-03-02 21:16:22"/>
        <s v="2025-03-03 14:04:56"/>
        <s v="2025-03-03 14:02:04"/>
        <s v="2025-03-03 20:21:35"/>
        <s v="2025-03-05 14:53:08"/>
        <s v="2025-03-05 20:51:57"/>
        <s v="2025-03-05 20:52:52"/>
        <s v="2025-03-05 21:16:02"/>
        <s v="2025-03-05 21:14:13"/>
        <s v="2025-03-01 16:57:28"/>
        <s v="2025-03-01 17:49:34"/>
        <s v="2025-03-01 17:57:15"/>
        <s v="2025-03-01 18:05:20"/>
        <s v="2025-03-01 18:17:18"/>
        <s v="2025-03-02 17:11:42"/>
        <s v="2025-03-02 17:18:14"/>
        <s v="2025-03-02 17:28:52"/>
        <s v="2025-03-02 17:42:20"/>
        <s v="2025-03-03 15:55:28"/>
        <s v="2025-03-04 16:13:16"/>
        <s v="2025-03-04 16:53:06"/>
        <s v="2025-03-04 16:55:41"/>
        <s v="2025-03-04 20:02:35"/>
        <s v="2025-03-05 20:40:58"/>
        <s v="2025-03-05 20:50:52"/>
        <s v="2025-03-05 21:26:02"/>
        <s v="2025-03-06 14:31:43"/>
        <s v="2025-01-16 17:31:51"/>
        <s v="2025-02-10 12:39:40"/>
        <s v="2025-01-20 20:56:20"/>
        <s v="2025-01-20 20:54:27"/>
        <s v="2025-02-24"/>
        <s v="2025-03-01 10:50:43"/>
        <s v="2025-03-01 11:09:11"/>
        <s v="2025-03-01 11:10:00"/>
        <s v="2025-03-01 11:10:44"/>
        <s v="2025-03-01 20:15:03"/>
        <s v="2025-03-01 14:50:31"/>
        <s v="2025-02-18 17:45:41"/>
        <s v="2025-02-18 21:27:07"/>
        <s v="2025-02-18 21:29:17"/>
        <s v="2025-02-24 21:57:31"/>
        <s v="2025-02-24 21:58:55"/>
        <s v="2025-02-24 21:59:59"/>
        <s v="2025-03-02 14:53:26"/>
        <s v="2025-03-02 14:56:04"/>
        <s v="2025-03-02 14:59:10"/>
        <s v="2025-03-02 15:02:57"/>
        <s v="2025-03-23 21:19:19"/>
        <s v="2025-03-23 21:21:15"/>
        <s v="2025-04-29 10:52:43"/>
        <s v="2025-01-03 20:53:36"/>
        <s v="2025-02-28 19:54:22"/>
        <s v="2025-03-02 10:19:20"/>
        <s v="2025-03-02 10:20:24"/>
        <s v="2025-03-02 20:37:12"/>
        <s v="2025-03-02 20:40:28"/>
        <s v="2025-03-02 20:38:06"/>
        <s v="2025-03-02 20:42:06"/>
        <s v="2025-03-03 10:47:50"/>
        <s v="2025-03-03 15:00:33"/>
        <s v="2025-03-03 16:23:25"/>
        <s v="2025-03-04 15:26:13"/>
        <s v="2025-03-05 17:30:16"/>
        <s v="2025-03-05 17:32:57"/>
        <s v="2025-01-05 17:49:47"/>
        <s v="2025-01-05 19:46:07"/>
        <s v="2025-01-05"/>
        <s v="2025-01-11 20:05:03"/>
        <s v="2025-01-15 13:12:04"/>
        <s v="2025-01-15"/>
        <s v="2025-01-16"/>
        <s v="2025-01-17 19:53:01"/>
        <s v="2025-01-17 17:11:33"/>
        <s v="2025-01-18 17:10:30"/>
        <s v="2025-01-25 14:13:29"/>
        <s v="2025-01-25 14:16:46"/>
        <s v="2025-01-25 21:44:52"/>
        <s v="2025-01-26 14:14:26"/>
        <s v="2025-01-26 15:16:54"/>
        <s v="2025-01-26 17:30:15"/>
        <s v="2025-01-26 19:02:58"/>
        <s v="2025-01-27 11:49:14"/>
        <s v="2025-01-27 17:47:09"/>
        <s v="2025-01-27 19:30:40"/>
        <s v="2025-01-27"/>
        <s v="2025-01-28 08:56:47"/>
        <s v="2025-02-01 15:06:35"/>
        <s v="2025-02-01 16:39:12"/>
        <s v="2025-02-01"/>
        <s v="2025-02-01 19:39:50"/>
        <s v="2025-02-01 20:54:55"/>
        <s v="2025-02-03 10:32:54"/>
        <s v="2025-02-03 14:11:48"/>
        <s v="2025-02-03 21:28:47"/>
        <s v="2025-02-07"/>
        <s v="2025-02-11"/>
        <s v="2025-02-12"/>
        <s v="2025-02-13"/>
        <s v="2025-02-14"/>
        <s v="2025-02-15"/>
        <s v="2025-02-16"/>
        <s v="2025-02-17"/>
        <s v="2025-02-18"/>
        <s v="2025-02-19 20:07:11"/>
        <s v="2025-02-22 11:14:41"/>
        <s v="2025-02-22 11:30:49"/>
        <s v="2025-02-22 14:06:23"/>
        <s v="2025-02-22 17:11:16"/>
        <s v="2025-02-22 17:20:07"/>
        <s v="2025-02-22 17:24:52"/>
        <s v="2025-02-24 14:57:27"/>
        <s v="2025-02-25 15:24:47"/>
        <s v="2025-02-25 15:38:52"/>
        <s v="2025-02-28 21:06:05"/>
        <s v="2025-03-01 16:44:21"/>
        <s v="2025-03-01"/>
        <s v="2025-03-01 19:55:42"/>
        <s v="2025-03-01 19:59:33"/>
        <s v="2025-03-01 20:18:59"/>
        <s v="2025-03-01 20:36:27"/>
        <s v="2025-03-02 10:50:48"/>
        <s v="2025-03-02 14:29:02"/>
        <s v="2025-03-02 14:19:59"/>
        <s v="2025-03-02 16:41:50"/>
        <s v="2025-03-02 16:42:56"/>
        <s v="2025-03-02 17:16:01"/>
        <s v="2025-03-02 18:19:56"/>
        <s v="2025-03-02 21:22:53"/>
        <s v="2025-03-02 21:16:20"/>
        <s v="2025-03-03 12:24:18"/>
        <s v="2025-03-03 16:08:27"/>
        <s v="2025-03-03 19:00:18"/>
        <s v="2025-03-03 19:13:47"/>
        <s v="2025-03-03 19:17:01"/>
        <s v="2025-03-03 19:17:09"/>
        <s v="2025-03-04 10:25:18"/>
        <s v="2025-03-04 13:58:56"/>
        <s v="2025-03-04 14:49:53"/>
        <s v="2025-03-04 15:07:23"/>
        <s v="2025-03-04 15:24:08"/>
        <s v="2025-03-04 15:25:10"/>
        <s v="2025-03-04 15:39:30"/>
        <s v="2025-03-04 21:04:12"/>
        <s v="2025-03-05 11:18:25"/>
        <s v="2025-03-05 14:37:34"/>
        <s v="2025-03-05 20:49:47"/>
        <s v="2025-03-06 15:00:21"/>
        <s v="2025-03-06 15:37:08"/>
        <s v="2025-03-01 17:19:41"/>
        <s v="2025-03-02 17:37:06"/>
        <s v="2025-03-04 11:29:27"/>
        <s v="2025-03-06 11:07:29"/>
        <s v="2025-04-23 21:39:51"/>
        <s v="2025-02-27 21:54:28"/>
        <s v="2025-02-27 21:55:26"/>
        <s v="2025-02-27 21:57:47"/>
        <s v="2025-03-01 14:07:27"/>
        <s v="2025-03-01 14:09:45"/>
        <s v="2025-03-01 21:47:08"/>
        <s v="2025-03-01 22:00:37"/>
        <s v="2025-03-01 13:32:11"/>
        <s v="2025-03-01 16:04:43"/>
        <s v="2025-03-03 11:34:57"/>
        <s v="2025-03-04 21:46:48"/>
        <s v="2025-03-05 10:50:32"/>
        <s v="2025-03-05 17:14:45"/>
        <s v="2025-03-05 18:11:53"/>
        <s v="2025-03-05 19:02:36"/>
        <s v="2025-03-05 19:01:54"/>
        <s v="2025-03-09"/>
        <s v="2025-03-15"/>
        <s v="2025-03-06 13:32:20"/>
        <s v="2025-03-06 13:35:26"/>
        <s v="2025-03-06 13:36:26"/>
        <s v="2025-03-06 13:43:35"/>
        <s v="2025-02-06 12:08:35"/>
        <s v="2025-02-15 13:48:25"/>
        <s v="2025-02-16 18:31:17"/>
        <s v="2025-03-02 15:51:34"/>
        <s v="2025-03-02 17:14:08"/>
        <s v="2025-03-02 17:22:23"/>
        <s v="2025-03-02 17:25:48"/>
        <s v="2025-01-01 16:32:11"/>
        <s v="2025-01-04 21:21:15"/>
        <s v="2025-01-04 21:27:33"/>
        <s v="2025-01-12 21:42:46"/>
        <s v="2025-01-18 11:12:01"/>
        <s v="2025-01-18 14:10:01"/>
        <s v="2025-01-19 13:32:16"/>
        <s v="2025-01-20 16:14:24"/>
        <s v="2025-01-20 16:16:19"/>
        <s v="2025-01-22 13:49:09"/>
        <s v="2025-01-22 13:52:16"/>
        <s v="2025-01-22 16:14:01"/>
        <s v="2025-01-23 10:08:49"/>
        <s v="2025-01-22 19:22:46"/>
        <s v="2025-01-23 09:53:59"/>
        <s v="2025-01-23 10:31:48"/>
        <s v="2025-01-23 16:06:54"/>
        <s v="2025-01-23 19:49:25"/>
        <s v="2025-01-24 10:00:03"/>
        <s v="2025-01-24 10:43:32"/>
        <s v="2025-01-24 10:55:39"/>
        <s v="2025-01-24 18:04:23"/>
        <s v="2025-01-24 17:09:56"/>
        <s v="2025-01-24 21:22:05"/>
        <s v="2025-01-25 09:30:26"/>
        <s v="2025-01-25 10:46:23"/>
        <s v="2025-01-25 14:26:59"/>
        <s v="2025-03-01 16:11:16"/>
        <s v="2025-03-01 20:04:43"/>
        <s v="2025-03-01 20:14:47"/>
        <s v="2025-03-02 09:52:44"/>
        <s v="2025-03-02 09:53:28"/>
        <s v="2025-03-02 09:54:45"/>
        <s v="2025-03-02 13:37:44"/>
        <s v="2025-03-02 13:36:23"/>
        <s v="2025-03-02 14:48:57"/>
        <s v="2025-03-02 15:48:26"/>
        <s v="2025-03-02 17:52:56"/>
        <s v="2025-03-02 19:24:41"/>
        <s v="2025-03-04 15:58:56"/>
        <s v="2025-03-04 16:00:08"/>
        <s v="2025-03-04 15:56:40"/>
        <s v="2025-03-04 17:53:47"/>
        <s v="2025-03-04 21:47:36"/>
        <s v="2025-03-04 21:48:28"/>
        <s v="2025-03-05 15:21:08"/>
        <s v="2025-03-05 15:47:59"/>
        <s v="2025-03-05 15:49:32"/>
        <s v="2025-03-05 15:50:29"/>
        <s v="2025-03-05 15:45:02"/>
        <s v="2025-03-05 15:46:47"/>
        <s v="2025-04-26 19:33:12"/>
        <s v="2025-03-05 11:58:55"/>
        <s v="2025-02-20 10:43:21"/>
        <s v="2025-03-02 17:44:20"/>
        <s v="2025-03-06 18:15:50"/>
        <s v="2025-03-07 09:25:16"/>
        <s v="2025-03-07 09:26:18"/>
        <s v="2025-03-07 09:27:20"/>
        <s v="2025-03-08 17:34:18"/>
        <s v="2025-03-08 18:11:38"/>
        <s v="2025-03-08 18:27:54"/>
        <s v="2025-02-28 16:59:51"/>
        <s v="2025-03-03 11:24:06"/>
        <s v="2025-03-03 14:47:54"/>
        <s v="2025-03-05 19:41:31"/>
        <s v="2025-02-28 21:39:10"/>
        <s v="2025-03-02 17:30:31"/>
        <s v="2025-01-08 10:42:12"/>
        <s v="2025-01-08 19:52:13"/>
        <s v="2025-01-08 19:56:12"/>
        <s v="2025-01-15 20:48:20"/>
        <s v="2025-02-11 11:43:24"/>
        <s v="2025-02-20 21:08:33"/>
        <s v="2025-02-21 12:44:29"/>
        <s v="2025-03-01 12:49:43"/>
        <s v="2025-03-05 10:48:51"/>
        <s v="2025-02-23 14:37:09"/>
        <s v="2025-02-28 16:04:17"/>
        <s v="2025-02-28 16:05:22"/>
        <s v="2025-02-28 16:06:16"/>
        <s v="2025-03-02 15:45:10"/>
        <s v="2025-03-02 15:46:12"/>
        <s v="2025-03-01 12:54:21"/>
        <s v="2025-03-01 15:02:00"/>
        <s v="2025-03-01 15:03:12"/>
        <s v="2025-03-02 15:19:52"/>
        <s v="2025-03-03 21:55:47"/>
        <s v="2025-03-03 22:01:20"/>
        <s v="2025-03-03 22:11:12"/>
        <s v="2025-03-03 22:13:07"/>
        <s v="2025-03-03 22:17:40"/>
        <s v="2025-03-05 20:51:24"/>
        <s v="2025-03-06 13:02:27"/>
        <s v="2025-03-02 14:06:18"/>
        <s v="2025-03-01 11:33:46"/>
        <s v="2025-03-01 15:07:02"/>
        <s v="2025-03-03 10:45:36"/>
        <s v="2025-03-03 17:27:47"/>
        <s v="2025-03-04 13:49:32"/>
        <s v="2025-03-04 13:48:33"/>
        <s v="2025-03-04 13:56:30"/>
        <s v="2025-03-05 18:11:12"/>
        <s v="2025-02-24 18:50:55"/>
        <s v="2025-02-24 17:48:47"/>
        <s v="2025-03-12 21:16:27"/>
        <s v="2025-03-12 21:18:58"/>
        <s v="2025-03-12 21:21:24"/>
        <s v="2025-03-25 17:30:15"/>
        <s v="2025-03-25 17:34:40"/>
        <s v="2025-03-25 17:36:13"/>
        <s v="2025-03-25 17:37:30"/>
        <s v="2025-03-20 21:43:17"/>
        <s v="2025-03-20 21:44:29"/>
        <s v="2025-03-21 22:19:10"/>
        <s v="2025-03-22 16:47:27"/>
        <s v="2025-03-22 16:45:24"/>
        <s v="2025-03-24 09:37:12"/>
        <s v="2025-02-27 21:47:15"/>
        <s v="2025-02-28"/>
        <s v="2025-03-04 19:58:55"/>
        <s v="2025-01-03 20:14:10"/>
        <s v="2025-01-15 10:07:31"/>
        <s v="2025-01-21 15:58:51"/>
        <s v="2025-01-27 15:42:42"/>
        <s v="2025-03-01 13:47:48"/>
        <s v="2025-03-01 13:18:48"/>
        <s v="2025-03-01 13:16:36"/>
        <s v="2025-03-05 15:32:09"/>
        <s v="2025-03-05 20:56:44"/>
        <s v="2025-03-01 13:49:20"/>
        <s v="2025-03-02 16:52:07"/>
      </sharedItems>
    </cacheField>
    <cacheField name="新家电数量" numFmtId="0">
      <sharedItems count="2">
        <s v="1"/>
        <s v="3"/>
      </sharedItems>
    </cacheField>
    <cacheField name="新家电开票日期" numFmtId="0">
      <sharedItems count="105">
        <s v="2025-04-03"/>
        <s v="2025-03-14"/>
        <s v="2025-03-07"/>
        <s v="2025-04-14"/>
        <s v="2025-03-19"/>
        <s v="2025-03-22"/>
        <s v="2025-03-18"/>
        <s v="2025-04-24"/>
        <s v="2025-04-23"/>
        <s v="2025-03-20"/>
        <s v="2025-04-04"/>
        <s v="2025-04-30"/>
        <s v="2025-04-25"/>
        <s v="2025-04-15"/>
        <s v="2025-04-21"/>
        <s v="2025-04-16"/>
        <s v="2025-03-28"/>
        <s v="2025-03-06"/>
        <s v="2025-03-16"/>
        <s v="2025-03-24"/>
        <s v="2025-02-23"/>
        <s v="2025-03-29"/>
        <s v="2025-03-12"/>
        <s v="2025-05-16"/>
        <s v="2025-03-10"/>
        <s v="2025-03-08"/>
        <s v="2025-02-21"/>
        <s v="2025-03-11"/>
        <s v="2025-03-01"/>
        <s v="2025-03-03"/>
        <s v="2025-03-04"/>
        <s v="2025-03-05"/>
        <s v="2025-03-26"/>
        <s v="2025-03-27"/>
        <s v="2025-04-01"/>
        <s v="2025-02-19"/>
        <s v="2025-02-20"/>
        <s v="2025-02-25"/>
        <s v="2025-04-28"/>
        <s v="2025-02-05"/>
        <s v="2025-02-07"/>
        <s v="2025-04-17"/>
        <s v="2025-02-15"/>
        <s v="2025-05-09"/>
        <s v="2025-03-25"/>
        <s v="2025-03-02"/>
        <s v="2025-03-31"/>
        <s v="2025-05-06"/>
        <s v="2025-03-13"/>
        <s v="2025-03-21"/>
        <s v="2025-04-10"/>
        <s v="2025-03-30"/>
        <s v="2025-04-27"/>
        <s v="2025-05-01"/>
        <s v="2025-02-27"/>
        <s v="2025-05-08"/>
        <s v="2025-02-12"/>
        <s v="2025-02-10"/>
        <s v="2025-05-05"/>
        <s v="2025-03-17"/>
        <s v="2025-02-08"/>
        <s v="2025-05-17"/>
        <s v="2025-04-22"/>
        <s v="2025-01-23"/>
        <s v="2025-02-09"/>
        <s v="2025-04-11"/>
        <s v="2025-04-26"/>
        <s v="2025-04-20"/>
        <s v="2025-02-18"/>
        <s v="2025-04-13"/>
        <s v="2025-05-03"/>
        <s v="2025-02-11"/>
        <s v="2025-02-13"/>
        <s v="2025-02-14"/>
        <s v="2025-05-12"/>
        <s v="2025-05-18"/>
        <s v="2025-05-02"/>
        <s v="2025-03-15"/>
        <s v="2025-05-15"/>
        <s v="2025-03-09"/>
        <s v="2025-04-29"/>
        <s v="2025-02-24"/>
        <s v="2025-01-10"/>
        <s v="2025-02-01"/>
        <s v="2025-02-28"/>
        <s v="2025-04-02"/>
        <s v="2025-01-20"/>
        <s v="2025-02-22"/>
        <s v="2025-04-07"/>
        <s v="2025-04-05"/>
        <s v="2025-05-10"/>
        <s v="2025-04-08"/>
        <s v="2025-04-09"/>
        <s v="2025-04-18"/>
        <s v="2025-02-26"/>
        <s v="2025-03-23"/>
        <s v="2025-02-17"/>
        <s v="2025-04-12"/>
        <s v="2025-01-25"/>
        <s v="2025-01-26"/>
        <s v="2025-01-24"/>
        <s v="2025-04-06"/>
        <s v="2025-01-18"/>
        <s v="2025-01-17"/>
        <s v="2025-01-31"/>
      </sharedItems>
    </cacheField>
    <cacheField name="新家电发票含税发票金额" numFmtId="0">
      <sharedItems containsSemiMixedTypes="0" containsString="0" containsNumber="1" minValue="0" maxValue="12000" count="311">
        <n v="3995"/>
        <n v="4995"/>
        <n v="2500"/>
        <n v="5099"/>
        <n v="1499"/>
        <n v="1919"/>
        <n v="1539"/>
        <n v="2160"/>
        <n v="2339"/>
        <n v="2159"/>
        <n v="1799"/>
        <n v="899"/>
        <n v="7999"/>
        <n v="3125"/>
        <n v="2899"/>
        <n v="2499"/>
        <n v="2349"/>
        <n v="3299"/>
        <n v="2699"/>
        <n v="4199"/>
        <n v="8799"/>
        <n v="3599"/>
        <n v="3699"/>
        <n v="3099"/>
        <n v="7250"/>
        <n v="4599"/>
        <n v="7599"/>
        <n v="3437"/>
        <n v="1199"/>
        <n v="2399"/>
        <n v="2375"/>
        <n v="999"/>
        <n v="1699"/>
        <n v="3750"/>
        <n v="1881"/>
        <n v="1200"/>
        <n v="1875"/>
        <n v="1687"/>
        <n v="2099"/>
        <n v="2941"/>
        <n v="918"/>
        <n v="1080"/>
        <n v="4800"/>
        <n v="2850"/>
        <n v="3000"/>
        <n v="4000"/>
        <n v="6950"/>
        <n v="1599"/>
        <n v="1099"/>
        <n v="8875"/>
        <n v="2875"/>
        <n v="2700"/>
        <n v="2600"/>
        <n v="8500"/>
        <n v="2750"/>
        <n v="1623"/>
        <n v="2812"/>
        <n v="1999"/>
        <n v="2299"/>
        <n v="4998"/>
        <n v="2873"/>
        <n v="2975"/>
        <n v="998"/>
        <n v="1812"/>
        <n v="2599"/>
        <n v="6199"/>
        <n v="4699"/>
        <n v="2999"/>
        <n v="3399"/>
        <n v="3199"/>
        <n v="4399"/>
        <n v="1962.5"/>
        <n v="1899"/>
        <n v="2187"/>
        <n v="2250"/>
        <n v="1649"/>
        <n v="3999"/>
        <n v="1399"/>
        <n v="3700"/>
        <n v="2900"/>
        <n v="2353"/>
        <n v="1250"/>
        <n v="1960"/>
        <n v="1176"/>
        <n v="1619"/>
        <n v="2125"/>
        <n v="3779"/>
        <n v="822"/>
        <n v="2300"/>
        <n v="1529"/>
        <n v="823"/>
        <n v="3250"/>
        <n v="5399"/>
        <n v="4100"/>
        <n v="3799"/>
        <n v="2199"/>
        <n v="1437"/>
        <n v="2405"/>
        <n v="2786"/>
        <n v="1470"/>
        <n v="7412"/>
        <n v="8375"/>
        <n v="2874"/>
        <n v="1149"/>
        <n v="1299"/>
        <n v="3899"/>
        <n v="1411"/>
        <n v="7199"/>
        <n v="4299"/>
        <n v="1647"/>
        <n v="7625"/>
        <n v="6699"/>
        <n v="3555"/>
        <n v="2000"/>
        <n v="9750"/>
        <n v="2148"/>
        <n v="1249"/>
        <n v="4999"/>
        <n v="3176"/>
        <n v="1748"/>
        <n v="2650"/>
        <n v="3100"/>
        <n v="3049"/>
        <n v="2689"/>
        <n v="1918"/>
        <n v="2942"/>
        <n v="3300"/>
        <n v="6299"/>
        <n v="1057"/>
        <n v="1874"/>
        <n v="2706"/>
        <n v="1100"/>
        <n v="5570"/>
        <n v="5383"/>
        <n v="2380"/>
        <n v="1500"/>
        <n v="3380"/>
        <n v="1600"/>
        <n v="1177"/>
        <n v="8200"/>
        <n v="3800"/>
        <n v="3412"/>
        <n v="12000"/>
        <n v="2180"/>
        <n v="8000"/>
        <n v="6500"/>
        <n v="2680"/>
        <n v="1450"/>
        <n v="650"/>
        <n v="5899"/>
        <n v="2437"/>
        <n v="1400"/>
        <n v="550"/>
        <n v="8599"/>
        <n v="3650"/>
        <n v="7500"/>
        <n v="2799"/>
        <n v="4099"/>
        <n v="7099"/>
        <n v="6880"/>
        <n v="1980"/>
        <n v="2280"/>
        <n v="4680"/>
        <n v="3420"/>
        <n v="1958"/>
        <n v="1850"/>
        <n v="6999"/>
        <n v="1750"/>
        <n v="2188"/>
        <n v="2575"/>
        <n v="3173"/>
        <n v="9030"/>
        <n v="4350"/>
        <n v="3350"/>
        <n v="3440"/>
        <n v="1475"/>
        <n v="3499"/>
        <n v="6099"/>
        <n v="3388"/>
        <n v="8699"/>
        <n v="4499"/>
        <n v="3500"/>
        <n v="2938"/>
        <n v="1069"/>
        <n v="1280"/>
        <n v="1800"/>
        <n v="6899"/>
        <n v="6599"/>
        <n v="1000"/>
        <n v="3358"/>
        <n v="2212"/>
        <n v="1074"/>
        <n v="2625"/>
        <n v="1763"/>
        <n v="1050"/>
        <n v="2475"/>
        <n v="1590"/>
        <n v="3875"/>
        <n v="8220"/>
        <n v="800"/>
        <n v="1640"/>
        <n v="3188"/>
        <n v="1882"/>
        <n v="2350"/>
        <n v="5760"/>
        <n v="9200"/>
        <n v="1300"/>
        <n v="1765"/>
        <n v="3360"/>
        <n v="1698.75"/>
        <n v="1436.5"/>
        <n v="4312.5"/>
        <n v="4500"/>
        <n v="1222"/>
        <n v="5999"/>
        <n v="5882"/>
        <n v="6750"/>
        <n v="599"/>
        <n v="9099"/>
        <n v="6499"/>
        <n v="4899"/>
        <n v="2235"/>
        <n v="5799"/>
        <n v="6000"/>
        <n v="760"/>
        <n v="1900"/>
        <n v="3248"/>
        <n v="3375"/>
        <n v="10290"/>
        <n v="9900"/>
        <n v="1235"/>
        <n v="949"/>
        <n v="5540"/>
        <n v="6900"/>
        <n v="5572"/>
        <n v="5000"/>
        <n v="5300"/>
        <n v="6306"/>
        <n v="5932"/>
        <n v="5317"/>
        <n v="4028"/>
        <n v="8499"/>
        <n v="9599"/>
        <n v="3998"/>
        <n v="3063"/>
        <n v="1645"/>
        <n v="2351"/>
        <n v="2940"/>
        <n v="2100"/>
        <n v="5475"/>
        <n v="2822"/>
        <n v="4875"/>
        <n v="3058"/>
        <n v="9860"/>
        <n v="4125"/>
        <n v="2086"/>
        <n v="824"/>
        <n v="4998.75"/>
        <n v="2588"/>
        <n v="3882.35"/>
        <n v="3646"/>
        <n v="5499"/>
        <n v="7000"/>
        <n v="1950"/>
        <n v="2870"/>
        <n v="3764"/>
        <n v="3625"/>
        <n v="6875"/>
        <n v="1125"/>
        <n v="3647"/>
        <n v="1849"/>
        <n v="2470"/>
        <n v="1471"/>
        <n v="1883"/>
        <n v="1412"/>
        <n v="8099"/>
        <n v="10000"/>
        <n v="2539"/>
        <n v="9799"/>
        <n v="11299"/>
        <n v="1995"/>
        <n v="3498"/>
        <n v="2589"/>
        <n v="4850"/>
        <n v="6250"/>
        <n v="2800"/>
        <n v="5250"/>
        <n v="3748"/>
        <n v="3948"/>
        <n v="8299"/>
        <n v="3118"/>
        <n v="5500"/>
        <n v="4799"/>
        <n v="5600"/>
        <n v="1235.3"/>
        <n v="9999"/>
        <n v="1773"/>
        <n v="630"/>
        <n v="700"/>
        <n v="3600"/>
        <n v="3850"/>
        <n v="3787"/>
        <n v="9600"/>
        <n v="6090"/>
        <n v="10300"/>
        <n v="7190"/>
        <n v="9375"/>
        <n v="1764"/>
        <n v="8199"/>
        <n v="699"/>
        <n v="1380"/>
      </sharedItems>
    </cacheField>
    <cacheField name="新家电发票号码" numFmtId="0">
      <sharedItems count="947">
        <s v="25442000000186062136"/>
        <s v="25442000000186057583"/>
        <s v="25442000000141613355"/>
        <s v="25442000000126244758"/>
        <s v="25442000000205783153"/>
        <s v="25442000000152290176"/>
        <s v="25442000000158163426"/>
        <s v="25442000000147781302"/>
        <s v="25442000000229957309"/>
        <s v="25442000000230035010"/>
        <s v="25442000000228305479"/>
        <s v="25442000000228378321"/>
        <s v="25442000000153445520"/>
        <s v="25442000000188054352"/>
        <s v="25442000000246405525"/>
        <s v="25442000000234882147"/>
        <s v="25442000000210470241"/>
        <s v="25442000000210311628"/>
        <s v="25442000000221105769"/>
        <s v="25442000000210840226"/>
        <s v="25442000000172178220"/>
        <s v="25442000000172184268"/>
        <s v="25442000000172199610"/>
        <s v="25442000000154220701"/>
        <s v="25442000000124556161"/>
        <s v="25442000000144475401"/>
        <s v="25442000000160315716"/>
        <s v="25442000000227419210"/>
        <s v="25442000000227412700"/>
        <s v="25442000000097703497"/>
        <s v="25442000000097739976"/>
        <s v="25442000000097718118"/>
        <s v="25442000000097736731"/>
        <s v="25442000000175336196"/>
        <s v="25442000000172580284"/>
        <s v="25442000000136764193"/>
        <s v="25442000000136783635"/>
        <s v="25442000000280347051"/>
        <s v="25442000000144180092"/>
        <s v="25442000000144166831"/>
        <s v="25442000000144171100"/>
        <s v="25442000000131895730"/>
        <s v="25442000000136809468"/>
        <s v="25442000000136823875"/>
        <s v="25442000000136838244"/>
        <s v="25442000000128305539"/>
        <s v="25442000000093759592"/>
        <s v="25442000000134115722"/>
        <s v="25442000000134125363"/>
        <s v="25442000000114791925"/>
        <s v="25442000000114865682"/>
        <s v="25442000000114892037"/>
        <s v="25442000000117078693"/>
        <s v="25442000000117046344"/>
        <s v="25442000000116802259"/>
        <s v="25442000000119436717"/>
        <s v="25442000000122108386"/>
        <s v="25442000000120342195"/>
        <s v="25442000000122319226"/>
        <s v="25442000000122198281"/>
        <s v="25442000000124767508"/>
        <s v="25442000000167369200"/>
        <s v="25442000000170174862"/>
        <s v="25442000000181704449"/>
        <s v="25442000000181668458"/>
        <s v="25442000000182451799"/>
        <s v="25442000000181847303"/>
        <s v="25442000000182396883"/>
        <s v="25442000000181777360"/>
        <s v="25442000000182313679"/>
        <s v="25442000000182339321"/>
        <s v="25442000000182371399"/>
        <s v="25442000000115456842"/>
        <s v="25442000000115461743"/>
        <s v="25442000000115468263"/>
        <s v="25442000000128509732"/>
        <s v="25442000000090145754"/>
        <s v="25442000000093266971"/>
        <s v="25442000000104174712"/>
        <s v="25442000000120661325"/>
        <s v="25442000000182236621"/>
        <s v="25442000000182247669"/>
        <s v="25442000000182251142"/>
        <s v="25442000000168741168"/>
        <s v="25442000000168743709"/>
        <s v="25442000000168749615"/>
        <s v="25442000000168744026"/>
        <s v="25442000000168744640"/>
        <s v="25442000000241414147"/>
        <s v="25442000000064101659"/>
        <s v="25442000000067814783"/>
        <s v="25442000000205931970"/>
        <s v="25442000000214108544"/>
        <s v="25442000000214285878"/>
        <s v="25442000000082031670"/>
        <s v="25442000000119383299"/>
        <s v="25442000000124306063"/>
        <s v="25442000000124299523"/>
        <s v="25442000000128561249"/>
        <s v="25442000000124276517"/>
        <s v="25442000000128502470"/>
        <s v="25442000000128495603"/>
        <s v="25442000000265079203"/>
        <s v="25442000000103473982"/>
        <s v="25442000000103636441"/>
        <s v="25442000000103687432"/>
        <s v="25442000000103673677"/>
        <s v="25442000000103700696"/>
        <s v="25442000000117759819"/>
        <s v="25442000000172781453"/>
        <s v="25442000000171641651"/>
        <s v="25442000000165734757"/>
        <s v="25442000000165724054"/>
        <s v="25442000000165729970"/>
        <s v="25442000000116225043"/>
        <s v="25442000000116207806"/>
        <s v="25442000000161452526"/>
        <s v="25442000000161612754"/>
        <s v="25442000000161907148"/>
        <s v="25442000000164786577"/>
        <s v="25442000000165601965"/>
        <s v="25442000000177829069"/>
        <s v="25442000000256315572"/>
        <s v="25442000000128528573"/>
        <s v="25442000000137687250"/>
        <s v="25442000000140106499"/>
        <s v="25442000000127802230"/>
        <s v="25442000000157215735"/>
        <s v="25442000000228796245"/>
        <s v="25442000000162671349"/>
        <s v="25442000000183024848"/>
        <s v="25442000000166835466"/>
        <s v="25442000000166649502"/>
        <s v="25442000000166629709"/>
        <s v="25442000000116117204"/>
        <s v="25442000000116122711"/>
        <s v="25442000000120624814"/>
        <s v="25442000000120683300"/>
        <s v="25442000000153777326"/>
        <s v="25442000000153591577"/>
        <s v="25442000000153660010"/>
        <s v="25442000000153633078"/>
        <s v="25442000000153681039"/>
        <s v="25442000000153707398"/>
        <s v="25442000000198800393"/>
        <s v="25442000000153992324"/>
        <s v="25442000000156274357"/>
        <s v="25442000000198824449"/>
        <s v="25442000000156643261"/>
        <s v="25442000000174033566"/>
        <s v="25442000000176686163"/>
        <s v="25442000000176696201"/>
        <s v="25442000000176705159"/>
        <s v="25442000000176727279"/>
        <s v="25442000000176717238"/>
        <s v="25442000000176743252"/>
        <s v="25442000000176774946"/>
        <s v="25442000000176811059"/>
        <s v="25442000000176799100"/>
        <s v="25442000000176784727"/>
        <s v="25442000000237284036"/>
        <s v="25442000000242006886"/>
        <s v="25442000000120089823"/>
        <s v="25442000000255718814"/>
        <s v="25442000000249171615"/>
        <s v="25442000000151672685"/>
        <s v="25442000000249080008"/>
        <s v="25442000000109690798"/>
        <s v="25442000000259845284"/>
        <s v="25442000000259834353"/>
        <s v="25442000000187778056"/>
        <s v="25442000000187772548"/>
        <s v="25442000000249069461"/>
        <s v="25442000000076373894"/>
        <s v="25442000000255751361"/>
        <s v="25442000000187785167"/>
        <s v="25442000000071347122"/>
        <s v="25442000000249057154"/>
        <s v="25442000000076795345"/>
        <s v="25442000000253269361"/>
        <s v="25442000000180507842"/>
        <s v="25442000000182094407"/>
        <s v="25442000000179556328"/>
        <s v="25442000000179685016"/>
        <s v="25442000000179706692"/>
        <s v="25442000000188051668"/>
        <s v="25442000000185353999"/>
        <s v="25442000000185354255"/>
        <s v="25442000000142570629"/>
        <s v="25442000000140107894"/>
        <s v="25442000000137697575"/>
        <s v="25442000000168651325"/>
        <s v="25442000000168632480"/>
        <s v="25442000000147352155"/>
        <s v="25442000000121358183"/>
        <s v="25442000000131741806"/>
        <s v="25442000000131744827"/>
        <s v="25442000000131748573"/>
        <s v="25442000000131752193"/>
        <s v="25442000000131757623"/>
        <s v="25442000000146297943"/>
        <s v="25442000000127206795"/>
        <s v="25442000000179382889"/>
        <s v="25442000000179613002"/>
        <s v="25442000000179489843"/>
        <s v="25442000000179212939"/>
        <s v="25442000000178730122"/>
        <s v="25442000000239014164"/>
        <s v="25442000000069575347"/>
        <s v="25442000000282808290"/>
        <s v="25442000000141164687"/>
        <s v="25442000000168153408"/>
        <s v="25442000000226585072"/>
        <s v="25442000000053378501"/>
        <s v="25442000000223641071"/>
        <s v="25442000000226604361"/>
        <s v="25442000000226600995"/>
        <s v="25442000000223344719"/>
        <s v="25442000000070683222"/>
        <s v="25442000000226606775"/>
        <s v="25442000000226609122"/>
        <s v="25442000000226613705"/>
        <s v="25442000000202929700"/>
        <s v="25442000000226626371"/>
        <s v="25442000000226630106"/>
        <s v="25442000000236020213"/>
        <s v="25442000000236015175"/>
        <s v="25442000000236012522"/>
        <s v="25442000000236063123"/>
        <s v="25442000000236055889"/>
        <s v="25442000000236061132"/>
        <s v="25442000000236058477"/>
        <s v="25442000000236054118"/>
        <s v="25442000000236069938"/>
        <s v="25442000000236051309"/>
        <s v="25442000000236068027"/>
        <s v="25442000000236065405"/>
        <s v="25442000000236135209"/>
        <s v="25442000000236124665"/>
        <s v="25442000000236026945"/>
        <s v="25442000000236022497"/>
        <s v="25442000000236021931"/>
        <s v="25442000000236154004"/>
        <s v="25442000000236151729"/>
        <s v="25442000000236150006"/>
        <s v="25442000000064565420"/>
        <s v="25442000000064600332"/>
        <s v="25442000000236076028"/>
        <s v="25442000000236072894"/>
        <s v="25442000000236071843"/>
        <s v="25442000000236122650"/>
        <s v="25442000000236119378"/>
        <s v="25442000000236115158"/>
        <s v="25442000000236080679"/>
        <s v="25442000000236078385"/>
        <s v="25442000000236076293"/>
        <s v="25442000000226623051"/>
        <s v="25442000000226625133"/>
        <s v="25442000000231837182"/>
        <s v="25442000000223542904"/>
        <s v="25442000000236159780"/>
        <s v="25442000000226649446"/>
        <s v="25442000000231779515"/>
        <s v="25442000000226634543"/>
        <s v="25442000000220718559"/>
        <s v="25442000000226635461"/>
        <s v="25442000000088198251"/>
        <s v="25442000000226650563"/>
        <s v="25442000000226652838"/>
        <s v="25442000000222815162"/>
        <s v="25442000000070741829"/>
        <s v="25442000000226654708"/>
        <s v="25442000000226660431"/>
        <s v="25442000000223033928"/>
        <s v="25442000000222956132"/>
        <s v="25442000000223416275"/>
        <s v="25442000000204883022"/>
        <s v="25442000000204886055"/>
        <s v="25442000000204892794"/>
        <s v="25442000000250793323"/>
        <s v="25442000000250788594"/>
        <s v="25442000000250794788"/>
        <s v="25442000000250851851"/>
        <s v="25442000000250784194"/>
        <s v="25442000000070254429"/>
        <s v="25442000000070289794"/>
        <s v="25442000000188058760"/>
        <s v="25442000000188058349"/>
        <s v="25442000000074747906"/>
        <s v="25442000000074735610"/>
        <s v="25442000000188053680"/>
        <s v="25442000000077767678"/>
        <s v="25442000000077740375"/>
        <s v="25442000000186794871"/>
        <s v="25442000000186807662"/>
        <s v="25442000000123656129"/>
        <s v="25442000000079418622"/>
        <s v="25442000000078817591"/>
        <s v="25442000000078813252"/>
        <s v="25442000000081648659"/>
        <s v="25442000000081646978"/>
        <s v="25442000000109930036"/>
        <s v="25442000000250465221"/>
        <s v="25442000000120187090"/>
        <s v="25442000000120246399"/>
        <s v="25442000000122334402"/>
        <s v="25442000000122362933"/>
        <s v="25442000000122176303"/>
        <s v="25442000000122869019"/>
        <s v="25442000000268875664"/>
        <s v="25442000000136134363"/>
        <s v="25442000000136618335"/>
        <s v="25442000000136627201"/>
        <s v="25442000000137027671"/>
        <s v="25442000000137037459"/>
        <s v="25442000000137073824"/>
        <s v="25442000000116114641"/>
        <s v="25442000000116068249"/>
        <s v="25442000000119648072"/>
        <s v="25442000000284518960"/>
        <s v="25442000000171685647"/>
        <s v="25442000000171686451"/>
        <s v="25442000000171682293"/>
        <s v="25442000000119237098"/>
        <s v="25442000000119264340"/>
        <s v="25442000000119246693"/>
        <s v="25442000000119256526"/>
        <s v="25442000000160174353"/>
        <s v="25442000000160184825"/>
        <s v="25442000000160191541"/>
        <s v="25442000000160199204"/>
        <s v="25442000000160207721"/>
        <s v="25442000000160220505"/>
        <s v="25442000000160226359"/>
        <s v="25442000000160238641"/>
        <s v="25442000000254197923"/>
        <s v="25442000000119961499"/>
        <s v="25442000000122114020"/>
        <s v="25442000000253340308"/>
        <s v="25442000000187542346"/>
        <s v="25442000000187543648"/>
        <s v="25442000000187546442"/>
        <s v="25442000000187545213"/>
        <s v="25442000000187547212"/>
        <s v="25442000000187546986"/>
        <s v="25442000000187378843"/>
        <s v="25442000000098052075"/>
        <s v="25442000000249882658"/>
        <s v="25442000000123939376"/>
        <s v="25442000000143450664"/>
        <s v="25442000000098147305"/>
        <s v="25442000000126989237"/>
        <s v="25442000000214826554"/>
        <s v="25442000000121761270"/>
        <s v="25442000000278442509"/>
        <s v="25442000000278454541"/>
        <s v="25442000000136978117"/>
        <s v="25442000000122433023"/>
        <s v="25442000000124993952"/>
        <s v="25442000000125250694"/>
        <s v="25442000000122510262"/>
        <s v="25442000000124940167"/>
        <s v="25442000000129358430"/>
        <s v="25442000000129417225"/>
        <s v="25442000000129410653"/>
        <s v="25442000000143492512"/>
        <s v="25442000000153648211"/>
        <s v="25442000000143400676"/>
        <s v="25442000000153604557"/>
        <s v="25442000000134903903"/>
        <s v="25442000000214116426"/>
        <s v="25442000000182313123"/>
        <s v="25442000000182320821"/>
        <s v="25442000000098349676"/>
        <s v="25442000000097849779"/>
        <s v="25442000000130647278"/>
        <s v="25442000000130574026"/>
        <s v="25442000000142530791"/>
        <s v="25442000000127675521"/>
        <s v="25442000000127679142"/>
        <s v="25442000000131973191"/>
        <s v="25442000000128681777"/>
        <s v="25442000000232879914"/>
        <s v="25442000000232870619"/>
        <s v="25442000000172849276"/>
        <s v="25442000000172877634"/>
        <s v="25442000000181137973"/>
        <s v="25442000000244260843"/>
        <s v="25442000000210030707"/>
        <s v="25442000000212934870"/>
        <s v="25442000000133283513"/>
        <s v="25442000000131922797"/>
        <s v="25442000000131950625"/>
        <s v="25442000000131940575"/>
        <s v="25442000000152935875"/>
        <s v="25442000000152907666"/>
        <s v="25442000000207814854"/>
        <s v="25442000000187439015"/>
        <s v="25442000000175098327"/>
        <s v="25442000000175035510"/>
        <s v="25442000000175623111"/>
        <s v="25442000000226858682"/>
        <s v="25442000000175755344"/>
        <s v="25442000000175785848"/>
        <s v="25442000000232256948"/>
        <s v="25442000000232263155"/>
        <s v="25442000000117867034"/>
        <s v="25442000000117733632"/>
        <s v="25442000000118015360"/>
        <s v="25442000000118269602"/>
        <s v="25442000000245468150"/>
        <s v="25442000000157609853"/>
        <s v="25442000000157609592"/>
        <s v="25442000000157609233"/>
        <s v="25442000000157616595"/>
        <s v="25442000000157608536"/>
        <s v="25442000000115436782"/>
        <s v="25442000000227070628"/>
        <s v="25442000000124253994"/>
        <s v="25442000000124268580"/>
        <s v="25442000000125240698"/>
        <s v="25442000000127587702"/>
        <s v="25442000000119545754"/>
        <s v="25442000000139874219"/>
        <s v="25442000000236432803"/>
        <s v="25442000000099042245"/>
        <s v="25442000000067094388"/>
        <s v="25442000000236646421"/>
        <s v="25442000000270771267"/>
        <s v="25442000000270745442"/>
        <s v="25442000000270713119"/>
        <s v="25442000000270654188"/>
        <s v="25442000000124481731"/>
        <s v="25442000000124487626"/>
        <s v="25442000000124494542"/>
        <s v="25442000000133449266"/>
        <s v="25442000000133455566"/>
        <s v="25442000000247384826"/>
        <s v="25442000000021722138"/>
        <s v="25442000000261877164"/>
        <s v="25442000000120501407"/>
        <s v="25442000000120511697"/>
        <s v="25442000000280984570"/>
        <s v="25442000000134583692"/>
        <s v="25442000000150801374"/>
        <s v="25442000000061910548"/>
        <s v="25442000000142347824"/>
        <s v="25442000000137164966"/>
        <s v="25442000000116087068"/>
        <s v="25442000000117776372"/>
        <s v="25442000000117856152"/>
        <s v="25442000000116111189"/>
        <s v="25442000000116109045"/>
        <s v="25442000000119441895"/>
        <s v="25442000000116103790"/>
        <s v="25442000000116092816"/>
        <s v="25442000000116101145"/>
        <s v="25442000000117712569"/>
        <s v="25442000000117666473"/>
        <s v="25442000000117924770"/>
        <s v="25442000000117877256"/>
        <s v="25442000000121621719"/>
        <s v="25442000000121637034"/>
        <s v="25442000000130375756"/>
        <s v="25442000000130356870"/>
        <s v="25442000000122374099"/>
        <s v="25442000000122425099"/>
        <s v="25442000000126287502"/>
        <s v="25442000000113556605"/>
        <s v="25442000000115353811"/>
        <s v="25442000000115357767"/>
        <s v="25442000000115362481"/>
        <s v="25442000000115366365"/>
        <s v="25442000000117515250"/>
        <s v="25442000000117489518"/>
        <s v="25442000000117770328"/>
        <s v="25442000000117538004"/>
        <s v="25442000000124642120"/>
        <s v="25442000000125255271"/>
        <s v="25442000000229460811"/>
        <s v="25442000000137387105"/>
        <s v="25442000000137402379"/>
        <s v="25442000000137367461"/>
        <s v="25442000000184072777"/>
        <s v="25442000000234573166"/>
        <s v="25442000000234773159"/>
        <s v="25442000000234679757"/>
        <s v="25442000000234715939"/>
        <s v="25442000000234689557"/>
        <s v="25442000000234785643"/>
        <s v="25442000000234920618"/>
        <s v="25442000000234795085"/>
        <s v="25442000000234806149"/>
        <s v="25442000000234927104"/>
        <s v="25442000000234823247"/>
        <s v="25442000000234833461"/>
        <s v="25442000000234841883"/>
        <s v="25442000000234851357"/>
        <s v="25442000000234934503"/>
        <s v="25442000000244011899"/>
        <s v="25442000000244034434"/>
        <s v="25442000000244048868"/>
        <s v="25442000000244069302"/>
        <s v="25442000000244099780"/>
        <s v="25442000000234940805"/>
        <s v="25442000000244117121"/>
        <s v="25442000000234884648"/>
        <s v="25442000000234943758"/>
        <s v="25442000000234890176"/>
        <s v="25442000000234948338"/>
        <s v="25442000000244145267"/>
        <s v="25442000000244158880"/>
        <s v="25442000000234989621"/>
        <s v="25442000000234987525"/>
        <s v="25442000000234980808"/>
        <s v="25442000000234982684"/>
        <s v="25442000000234957400"/>
        <s v="25442000000165283507"/>
        <s v="25442000000165361144"/>
        <s v="25442000000072369617"/>
        <s v="25442000000182279886"/>
        <s v="25442000000236399809"/>
        <s v="25442000000117311558"/>
        <s v="25442000000117330080"/>
        <s v="25442000000129436816"/>
        <s v="25442000000117398718"/>
        <s v="25442000000044392981"/>
        <s v="25442000000164146408"/>
        <s v="25442000000215609177"/>
        <s v="25442000000215610740"/>
        <s v="25442000000067694686"/>
        <s v="25442000000067579058"/>
        <s v="25442000000075122771"/>
        <s v="25442000000075134490"/>
        <s v="25442000000075129539"/>
        <s v="25442000000072804548"/>
        <s v="25442000000077945711"/>
        <s v="25442000000119664205"/>
        <s v="25442000000119653811"/>
        <s v="25442000000119680737"/>
        <s v="25442000000119691687"/>
        <s v="25442000000120125844"/>
        <s v="25442000000120152465"/>
        <s v="25442000000129962292"/>
        <s v="25442000000123126539"/>
        <s v="25442000000121735569"/>
        <s v="25442000000123145148"/>
        <s v="25442000000125868711"/>
        <s v="25442000000178404910"/>
        <s v="25442000000131943681"/>
        <s v="25442000000131904716"/>
        <s v="25442000000131888835"/>
        <s v="25442000000131873010"/>
        <s v="25442000000131805141"/>
        <s v="25442000000128761170"/>
        <s v="25442000000081993430"/>
        <s v="25442000000081993431"/>
        <s v="25442000000081993285"/>
        <s v="25442000000092581660"/>
        <s v="25442000000094296847"/>
        <s v="25442000000096620531"/>
        <s v="25442000000100411940"/>
        <s v="25442000000100411880"/>
        <s v="25442000000102957734"/>
        <s v="25442000000095095775"/>
        <s v="25442000000095062802"/>
        <s v="25442000000157483034"/>
        <s v="25442000000181819400"/>
        <s v="25442000000181982057"/>
        <s v="25442000000161687997"/>
        <s v="25442000000161711578"/>
        <s v="25442000000097903403"/>
        <s v="25442000000140979896"/>
        <s v="25442000000191099230"/>
        <s v="25442000000191088892"/>
        <s v="25442000000136925521"/>
        <s v="25442000000136938031"/>
        <s v="25442000000136958632"/>
        <s v="25442000000136950230"/>
        <s v="25442000000128732241"/>
        <s v="25442000000128706235"/>
        <s v="25442000000126608324"/>
        <s v="25442000000243925806"/>
        <s v="25442000000243852722"/>
        <s v="25442000000074571944"/>
        <s v="25442000000139743228"/>
        <s v="25442000000139743040"/>
        <s v="25442000000182615222"/>
        <s v="25442000000182614166"/>
        <s v="25442000000182614548"/>
        <s v="25442000000182615036"/>
        <s v="25442000000182615034"/>
        <s v="25442000000182614760"/>
        <s v="25442000000182615211"/>
        <s v="25442000000182615026"/>
        <s v="25442000000182614538"/>
        <s v="25442000000124362576"/>
        <s v="25442000000124429804"/>
        <s v="25442000000120335224"/>
        <s v="25442000000120527091"/>
        <s v="25442000000120580487"/>
        <s v="25442000000129611554"/>
        <s v="25442000000129625511"/>
        <s v="25442000000129637127"/>
        <s v="25442000000129664253"/>
        <s v="25442000000129690577"/>
        <s v="25442000000278905831"/>
        <s v="25442000000134295543"/>
        <s v="25442000000134006555"/>
        <s v="25442000000134133918"/>
        <s v="25442000000188623031"/>
        <s v="25442000000134421870"/>
        <s v="25442000000134599454"/>
        <s v="25442000000131373521"/>
        <s v="25442000000144461287"/>
        <s v="25442000000141996358"/>
        <s v="25442000000177239450"/>
        <s v="25442000000266422968"/>
        <s v="25442000000102961722"/>
        <s v="25442000000072232103"/>
        <s v="25442000000072276723"/>
        <s v="25442000000072267413"/>
        <s v="25442000000074016691"/>
        <s v="25442000000073991996"/>
        <s v="25442000000073986373"/>
        <s v="25442000000181686135"/>
        <s v="25442000000224853649"/>
        <s v="25442000000181607582"/>
        <s v="25442000000181598439"/>
        <s v="25442000000181589470"/>
        <s v="25442000000181561590"/>
        <s v="25442000000181615637"/>
        <s v="25442000000181936723"/>
        <s v="25442000000131741117"/>
        <s v="25442000000131748761"/>
        <s v="25442000000131756915"/>
        <s v="25442000000132887491"/>
        <s v="25442000000132894983"/>
        <s v="25442000000133006386"/>
        <s v="25442000000194518536"/>
        <s v="25442000000207096911"/>
        <s v="25442000000207153042"/>
        <s v="25442000000207165797"/>
        <s v="25442000000194492545"/>
        <s v="25442000000194469988"/>
        <s v="25442000000249039135"/>
        <s v="25442000000252870027"/>
        <s v="25442000000119577761"/>
        <s v="25442000000146012279"/>
        <s v="25442000000118620198"/>
        <s v="25442000000118624904"/>
        <s v="25442000000127370902"/>
        <s v="25442000000127424469"/>
        <s v="25442000000127377279"/>
        <s v="25442000000127407988"/>
        <s v="25442000000119582069"/>
        <s v="25442000000125425557"/>
        <s v="25442000000127440131"/>
        <s v="25442000000197697826"/>
        <s v="25442000000128944165"/>
        <s v="25442000000128942714"/>
        <s v="25442000000125442465"/>
        <s v="25442000000119672068"/>
        <s v="25442000000099846522"/>
        <s v="25442000000167979413"/>
        <s v="25442000000167804129"/>
        <s v="25442000000097684226"/>
        <s v="25442000000168176502"/>
        <s v="25442000000167326494"/>
        <s v="25442000000167205493"/>
        <s v="25442000000167132253"/>
        <s v="25442000000096572165"/>
        <s v="25442000000096971617"/>
        <s v="25442000000202092807"/>
        <s v="25442000000202109219"/>
        <s v="25442000000218238311"/>
        <s v="25442000000218096222"/>
        <s v="25442000000094756446"/>
        <s v="25442000000095108951"/>
        <s v="25442000000097263225"/>
        <s v="25442000000095299566"/>
        <s v="25442000000089412353"/>
        <s v="25442000000095331995"/>
        <s v="25442000000095315848"/>
        <s v="25442000000094872921"/>
        <s v="25442000000095765113"/>
        <s v="25442000000097691041"/>
        <s v="25442000000089029704"/>
        <s v="25442000000106767220"/>
        <s v="25442000000100918272"/>
        <s v="25442000000109071594"/>
        <s v="25442000000109094669"/>
        <s v="25442000000102846446"/>
        <s v="25442000000103268335"/>
        <s v="25442000000102900573"/>
        <s v="25442000000111851538"/>
        <s v="25442000000121884177"/>
        <s v="25442000000120537253"/>
        <s v="25442000000109076493"/>
        <s v="25442000000109081370"/>
        <s v="25442000000121890064"/>
        <s v="25442000000107231661"/>
        <s v="25442000000109085567"/>
        <s v="25442000000113127372"/>
        <s v="25442000000109107532"/>
        <s v="25442000000109051418"/>
        <s v="25442000000109197078"/>
        <s v="25442000000106819590"/>
        <s v="25442000000109163552"/>
        <s v="25442000000106830460"/>
        <s v="25442000000107169143"/>
        <s v="25442000000111787255"/>
        <s v="25442000000107180325"/>
        <s v="25442000000106918373"/>
        <s v="25442000000109024878"/>
        <s v="25442000000106712504"/>
        <s v="25442000000107193992"/>
        <s v="25442000000109156678"/>
        <s v="25442000000109133262"/>
        <s v="25442000000106986221"/>
        <s v="25442000000109030577"/>
        <s v="25442000000106999459"/>
        <s v="25442000000107009737"/>
        <s v="25442000000107204834"/>
        <s v="25442000000109035214"/>
        <s v="25442000000109181135"/>
        <s v="25442000000109066721"/>
        <s v="25442000000107025821"/>
        <s v="25442000000109250036"/>
        <s v="25442000000109624267"/>
        <s v="25442000000109643804"/>
        <s v="25442000000107036043"/>
        <s v="25442000000106949778"/>
        <s v="25442000000106732024"/>
        <s v="25442000000106743162"/>
        <s v="25442000000137062821"/>
        <s v="25442000000134060979"/>
        <s v="25442000000121936242"/>
        <s v="25442000000143516203"/>
        <s v="25442000000150867656"/>
        <s v="25442000000148243579"/>
        <s v="25442000000141578921"/>
        <s v="25442000000143463441"/>
        <s v="25442000000240753274"/>
        <s v="25442000000148388665"/>
        <s v="25442000000146735022"/>
        <s v="25442000000146766523"/>
        <s v="25442000000150880820"/>
        <s v="25442000000146623991"/>
        <s v="25442000000133782444"/>
        <s v="25442000000134886449"/>
        <s v="25442000000148420803"/>
        <s v="25442000000143548942"/>
        <s v="25442000000148092329"/>
        <s v="25442000000137028465"/>
        <s v="25442000000133785758"/>
        <s v="25442000000137036869"/>
        <s v="25442000000133790904"/>
        <s v="25442000000150893460"/>
        <s v="25442000000163748818"/>
        <s v="25442000000146786182"/>
        <s v="25442000000133921869"/>
        <s v="25442000000133951206"/>
        <s v="25442000000120265648"/>
        <s v="25442000000150905555"/>
        <s v="25442000000121951420"/>
        <s v="25442000000133932045"/>
        <s v="25442000000131767725"/>
        <s v="25442000000148277315"/>
        <s v="25442000000134037628"/>
        <s v="25442000000159190142"/>
        <s v="25442000000119643210"/>
        <s v="25442000000125058396"/>
        <s v="25442000000121455180"/>
        <s v="25442000000125136108"/>
        <s v="25442000000238028357"/>
        <s v="25442000000253009123"/>
        <s v="25442000000252998243"/>
        <s v="25442000000253012151"/>
        <s v="25442000000136073116"/>
        <s v="25442000000136090352"/>
        <s v="25442000000136055798"/>
        <s v="25442000000136066905"/>
        <s v="25442000000140242462"/>
        <s v="25442000000140241537"/>
        <s v="25442000000140243173"/>
        <s v="25442000000140245301"/>
        <s v="25442000000140245331"/>
        <s v="25442000000149996625"/>
        <s v="25442000000140244495"/>
        <s v="25442000000140246628"/>
        <s v="25442000000140247503"/>
        <s v="25442000000171029646"/>
        <s v="25442000000166828647"/>
        <s v="25442000000191092942"/>
        <s v="25442000000136269505"/>
        <s v="25442000000136275387"/>
        <s v="25442000000191099555"/>
        <s v="25442000000191102949"/>
        <s v="25442000000200951910"/>
        <s v="25442000000084248164"/>
        <s v="25442000000218485146"/>
        <s v="25442000000118022231"/>
        <s v="25442000000185560303"/>
        <s v="25442000000185547036"/>
        <s v="25442000000185529107"/>
        <s v="25442000000095657349"/>
        <s v="25442000000204255824"/>
        <s v="25442000000204250678"/>
        <s v="25442000000195020288"/>
        <s v="25442000000093449657"/>
        <s v="25442000000192400061"/>
        <s v="25442000000057597850"/>
        <s v="25442000000057147757"/>
        <s v="25442000000057131596"/>
        <s v="25442000000058347078"/>
        <s v="25442000000058320102"/>
        <s v="25442000000058355794"/>
        <s v="25442000000058233230"/>
        <s v="25442000000055958544"/>
        <s v="25442000000056025790"/>
        <s v="25442000000055977337"/>
        <s v="25442000000058295188"/>
        <s v="25442000000058288423"/>
        <s v="25442000000058283714"/>
        <s v="25442000000058278079"/>
        <s v="25442000000058207941"/>
        <s v="25442000000058313170"/>
        <s v="25442000000058268444"/>
        <s v="25442000000058218964"/>
        <s v="25442000000058262074"/>
        <s v="25442000000058307807"/>
        <s v="25442000000058254595"/>
        <s v="25442000000157904685"/>
        <s v="25442000000119509924"/>
        <s v="25442000000129782512"/>
        <s v="25442000000151958666"/>
        <s v="25442000000151935191"/>
        <s v="25442000000151977831"/>
        <s v="25442000000119514896"/>
        <s v="25442000000119496396"/>
        <s v="25442000000119521356"/>
        <s v="25442000000128660125"/>
        <s v="25442000000129704413"/>
        <s v="25442000000190059452"/>
        <s v="25442000000130849847"/>
        <s v="25442000000130860158"/>
        <s v="25442000000130869787"/>
        <s v="25442000000129759968"/>
        <s v="25442000000130812986"/>
        <s v="25442000000130833284"/>
        <s v="25442000000155753835"/>
        <s v="25442000000135895126"/>
        <s v="25442000000135899617"/>
        <s v="25442000000135886932"/>
        <s v="25442000000135853577"/>
        <s v="25442000000135860154"/>
        <s v="25442000000140175273"/>
        <s v="25442000000150756526"/>
        <s v="25442000000150746273"/>
        <s v="25442000000150738397"/>
        <s v="25442000000150734048"/>
        <s v="25442000000243844327"/>
        <s v="25442000000164501648"/>
        <s v="25442000000097653819"/>
        <s v="25442000000146816180"/>
        <s v="25442000000128511795"/>
        <s v="25442000000139877727"/>
        <s v="25442000000139861269"/>
        <s v="25442000000139892853"/>
        <s v="25442000000133076839"/>
        <s v="25442000000134113905"/>
        <s v="25442000000134187024"/>
        <s v="25442000000170201289"/>
        <s v="25442000000170229436"/>
        <s v="25442000000163129462"/>
        <s v="25442000000170246658"/>
        <s v="25442000000163587416"/>
        <s v="25442000000169567375"/>
        <s v="25442000000163587235"/>
        <s v="25442000000041808545"/>
        <s v="25442000000245413211"/>
        <s v="25442000000245412298"/>
        <s v="25442000000053630870"/>
        <s v="25442000000076625374"/>
        <s v="25442000000100910967"/>
        <s v="25442000000102386642"/>
        <s v="25442000000118155544"/>
        <s v="25442000000130889739"/>
        <s v="25442000000248664719"/>
        <s v="25442000000159555903"/>
        <s v="25442000000159559291"/>
        <s v="25442000000159556977"/>
        <s v="25442000000159551588"/>
        <s v="25442000000159549188"/>
        <s v="25442000000130000701"/>
        <s v="25442000000130037089"/>
        <s v="25442000000130042819"/>
        <s v="25442000000129961239"/>
        <s v="25442000000129988919"/>
        <s v="25442000000129989767"/>
        <s v="25442000000129983998"/>
        <s v="25442000000129983213"/>
        <s v="25442000000129986070"/>
        <s v="25442000000130031042"/>
        <s v="25442000000130029841"/>
        <s v="25442000000130048358"/>
        <s v="25442000000120346325"/>
        <s v="25442000000162258589"/>
        <s v="25442000000161915096"/>
        <s v="25442000000165142414"/>
        <s v="25442000000165215498"/>
        <s v="25442000000165284989"/>
        <s v="25442000000165346938"/>
        <s v="25442000000165381506"/>
        <s v="25442000000209794420"/>
        <s v="25442000000209861810"/>
        <s v="25442000000125578576"/>
        <s v="25442000000144836969"/>
        <s v="25442000000155019977"/>
        <s v="25442000000152475463"/>
        <s v="25442000000152479859"/>
        <s v="25442000000180554149"/>
        <s v="25442000000180547701"/>
        <s v="25442000000180537202"/>
        <s v="25442000000180542532"/>
        <s v="25442000000209598190"/>
        <s v="25442000000209580276"/>
        <s v="25442000000209608989"/>
        <s v="25442000000227720302"/>
        <s v="25442000000227746405"/>
        <s v="25442000000209635144"/>
        <s v="25442000000168599614"/>
        <s v="25442000000122861954"/>
        <s v="25442000000127712832"/>
        <s v="25442000000109401829"/>
        <s v="25442000000168772955"/>
        <s v="25442000000039727168"/>
        <s v="25442000000069604816"/>
        <s v="25442000000061483208"/>
        <s v="25442000000116085821"/>
        <s v="25442000000140692006"/>
        <s v="25442000000140691248"/>
        <s v="25442000000140691523"/>
        <s v="25442000000140690752"/>
        <s v="25442000000196326178"/>
        <s v="25442000000196304792"/>
      </sharedItems>
    </cacheField>
    <cacheField name="新家电发票代码" numFmtId="0">
      <sharedItems containsBlank="1" count="7">
        <m/>
        <s v="25442000000098349676"/>
        <s v="25442000000130647278"/>
        <s v="25442000000130574026"/>
        <s v="25442000000142530791"/>
        <s v=""/>
        <s v="25442000000061483208"/>
      </sharedItems>
    </cacheField>
    <cacheField name="参与申请补贴额的家电价格" numFmtId="0">
      <sharedItems containsSemiMixedTypes="0" containsString="0" containsNumber="1" minValue="0" maxValue="12000" count="311">
        <n v="3995"/>
        <n v="4995"/>
        <n v="2500"/>
        <n v="5099"/>
        <n v="1499"/>
        <n v="1919"/>
        <n v="1539"/>
        <n v="2160"/>
        <n v="2339"/>
        <n v="2159"/>
        <n v="1799"/>
        <n v="899"/>
        <n v="7999"/>
        <n v="3125"/>
        <n v="2899"/>
        <n v="2499"/>
        <n v="2349"/>
        <n v="3299"/>
        <n v="2699"/>
        <n v="4199"/>
        <n v="8799"/>
        <n v="3599"/>
        <n v="3699"/>
        <n v="3099"/>
        <n v="7250"/>
        <n v="4599"/>
        <n v="7599"/>
        <n v="3437"/>
        <n v="1199"/>
        <n v="2399"/>
        <n v="2375"/>
        <n v="999"/>
        <n v="1699"/>
        <n v="3750"/>
        <n v="1881"/>
        <n v="1200"/>
        <n v="1875"/>
        <n v="1687"/>
        <n v="2099"/>
        <n v="2941"/>
        <n v="918"/>
        <n v="1080"/>
        <n v="4800"/>
        <n v="2850"/>
        <n v="3000"/>
        <n v="4000"/>
        <n v="6950"/>
        <n v="1599"/>
        <n v="1099"/>
        <n v="8875"/>
        <n v="2875"/>
        <n v="2700"/>
        <n v="2600"/>
        <n v="8500"/>
        <n v="2750"/>
        <n v="1623"/>
        <n v="2812"/>
        <n v="1999"/>
        <n v="2299"/>
        <n v="4998"/>
        <n v="2873"/>
        <n v="2975"/>
        <n v="998"/>
        <n v="1812"/>
        <n v="2599"/>
        <n v="6199"/>
        <n v="4699"/>
        <n v="2999"/>
        <n v="3399"/>
        <n v="3199"/>
        <n v="4399"/>
        <n v="1962.5"/>
        <n v="1899"/>
        <n v="2187"/>
        <n v="2250"/>
        <n v="1649"/>
        <n v="3999"/>
        <n v="1399"/>
        <n v="3700"/>
        <n v="2900"/>
        <n v="2353"/>
        <n v="1250"/>
        <n v="1960"/>
        <n v="1176"/>
        <n v="1619"/>
        <n v="2125"/>
        <n v="3779"/>
        <n v="822"/>
        <n v="2300"/>
        <n v="1529"/>
        <n v="823"/>
        <n v="3250"/>
        <n v="5399"/>
        <n v="4100"/>
        <n v="3799"/>
        <n v="2199"/>
        <n v="1437"/>
        <n v="2405"/>
        <n v="2786"/>
        <n v="1470"/>
        <n v="7412"/>
        <n v="8375"/>
        <n v="2874"/>
        <n v="1149"/>
        <n v="1299"/>
        <n v="3899"/>
        <n v="1411"/>
        <n v="7199"/>
        <n v="4299"/>
        <n v="1647"/>
        <n v="7625"/>
        <n v="6699"/>
        <n v="3555"/>
        <n v="2000"/>
        <n v="9750"/>
        <n v="2148"/>
        <n v="1249"/>
        <n v="4999"/>
        <n v="3176"/>
        <n v="1748"/>
        <n v="2650"/>
        <n v="3100"/>
        <n v="3049"/>
        <n v="2689"/>
        <n v="1918"/>
        <n v="2942"/>
        <n v="3300"/>
        <n v="6299"/>
        <n v="1057"/>
        <n v="1874"/>
        <n v="2706"/>
        <n v="1100"/>
        <n v="5570"/>
        <n v="5383"/>
        <n v="2380"/>
        <n v="1500"/>
        <n v="3380"/>
        <n v="1600"/>
        <n v="1177"/>
        <n v="8200"/>
        <n v="3800"/>
        <n v="3412"/>
        <n v="12000"/>
        <n v="2180"/>
        <n v="8000"/>
        <n v="6500"/>
        <n v="2680"/>
        <n v="1450"/>
        <n v="650"/>
        <n v="5899"/>
        <n v="2437"/>
        <n v="1400"/>
        <n v="550"/>
        <n v="8599"/>
        <n v="3650"/>
        <n v="7500"/>
        <n v="2799"/>
        <n v="4099"/>
        <n v="7099"/>
        <n v="6880"/>
        <n v="1980"/>
        <n v="2280"/>
        <n v="4680"/>
        <n v="3420"/>
        <n v="1958"/>
        <n v="1850"/>
        <n v="6999"/>
        <n v="1750"/>
        <n v="2188"/>
        <n v="2575"/>
        <n v="3173"/>
        <n v="9030"/>
        <n v="4350"/>
        <n v="3350"/>
        <n v="3440"/>
        <n v="1475"/>
        <n v="3499"/>
        <n v="6099"/>
        <n v="3388"/>
        <n v="8699"/>
        <n v="4499"/>
        <n v="3500"/>
        <n v="2938"/>
        <n v="1069"/>
        <n v="1280"/>
        <n v="1800"/>
        <n v="6899"/>
        <n v="6599"/>
        <n v="1000"/>
        <n v="3358"/>
        <n v="2212"/>
        <n v="1074"/>
        <n v="2625"/>
        <n v="1763"/>
        <n v="1050"/>
        <n v="2475"/>
        <n v="1590"/>
        <n v="3875"/>
        <n v="8220"/>
        <n v="800"/>
        <n v="1640"/>
        <n v="3188"/>
        <n v="1882"/>
        <n v="2350"/>
        <n v="5760"/>
        <n v="9200"/>
        <n v="1300"/>
        <n v="1765"/>
        <n v="3360"/>
        <n v="1698.75"/>
        <n v="1436.5"/>
        <n v="4312.5"/>
        <n v="4500"/>
        <n v="1222"/>
        <n v="5999"/>
        <n v="5882"/>
        <n v="6750"/>
        <n v="599"/>
        <n v="9099"/>
        <n v="6499"/>
        <n v="4899"/>
        <n v="2235"/>
        <n v="5799"/>
        <n v="6000"/>
        <n v="760"/>
        <n v="1900"/>
        <n v="3248"/>
        <n v="3375"/>
        <n v="10290"/>
        <n v="9900"/>
        <n v="1235"/>
        <n v="949"/>
        <n v="5540"/>
        <n v="6900"/>
        <n v="5572"/>
        <n v="5000"/>
        <n v="5300"/>
        <n v="6306"/>
        <n v="5932"/>
        <n v="5317"/>
        <n v="4028"/>
        <n v="8499"/>
        <n v="9599"/>
        <n v="3998"/>
        <n v="3063"/>
        <n v="1645"/>
        <n v="2351"/>
        <n v="2940"/>
        <n v="2100"/>
        <n v="5475"/>
        <n v="2822"/>
        <n v="4875"/>
        <n v="3058"/>
        <n v="9860"/>
        <n v="4125"/>
        <n v="2086"/>
        <n v="824"/>
        <n v="4998.75"/>
        <n v="2588"/>
        <n v="3882.35"/>
        <n v="3646"/>
        <n v="5499"/>
        <n v="7000"/>
        <n v="1950"/>
        <n v="2870"/>
        <n v="3764"/>
        <n v="3625"/>
        <n v="6875"/>
        <n v="1125"/>
        <n v="3647"/>
        <n v="1849"/>
        <n v="2470"/>
        <n v="1471"/>
        <n v="1883"/>
        <n v="1412"/>
        <n v="8099"/>
        <n v="10000"/>
        <n v="2539"/>
        <n v="9799"/>
        <n v="11299"/>
        <n v="1995"/>
        <n v="3498"/>
        <n v="2589"/>
        <n v="4850"/>
        <n v="6250"/>
        <n v="2800"/>
        <n v="5250"/>
        <n v="3748"/>
        <n v="3948"/>
        <n v="8299"/>
        <n v="3118"/>
        <n v="5500"/>
        <n v="4799"/>
        <n v="5600"/>
        <n v="1235.3"/>
        <n v="9999"/>
        <n v="1773"/>
        <n v="630"/>
        <n v="700"/>
        <n v="3600"/>
        <n v="3850"/>
        <n v="3787"/>
        <n v="9600"/>
        <n v="6090"/>
        <n v="10300"/>
        <n v="7190"/>
        <n v="9375"/>
        <n v="1764"/>
        <n v="8199"/>
        <n v="699"/>
        <n v="1380"/>
      </sharedItems>
    </cacheField>
    <cacheField name="财政补贴金额" numFmtId="0">
      <sharedItems containsSemiMixedTypes="0" containsString="0" containsNumber="1" minValue="0" maxValue="2000" count="345">
        <n v="799"/>
        <n v="999"/>
        <n v="500"/>
        <n v="1019.8"/>
        <n v="299.8"/>
        <n v="383.8"/>
        <n v="307.8"/>
        <n v="324"/>
        <n v="350.85"/>
        <n v="431.8"/>
        <n v="323.85"/>
        <n v="359.8"/>
        <n v="179.8"/>
        <n v="1599.8"/>
        <n v="625"/>
        <n v="579.8"/>
        <n v="499.8"/>
        <n v="469.8"/>
        <n v="659.8"/>
        <n v="539.8"/>
        <n v="839.8"/>
        <n v="1759.8"/>
        <n v="719.8"/>
        <n v="739.8"/>
        <n v="619.8"/>
        <n v="1450"/>
        <n v="919.8"/>
        <n v="1519.8"/>
        <n v="687.4"/>
        <n v="179.85"/>
        <n v="479.8"/>
        <n v="475"/>
        <n v="199.8"/>
        <n v="149.85"/>
        <n v="339.8"/>
        <n v="750"/>
        <n v="282.15"/>
        <n v="180"/>
        <n v="375"/>
        <n v="337.4"/>
        <n v="419.8"/>
        <n v="441.15"/>
        <n v="137.7"/>
        <n v="162"/>
        <n v="960"/>
        <n v="570"/>
        <n v="600"/>
        <n v="800"/>
        <n v="1390"/>
        <n v="239.85"/>
        <n v="164.85"/>
        <n v="1775"/>
        <n v="575"/>
        <n v="540"/>
        <n v="520"/>
        <n v="1700"/>
        <n v="550"/>
        <n v="324.6"/>
        <n v="562.4"/>
        <n v="399.8"/>
        <n v="459.8"/>
        <n v="999.6"/>
        <n v="574.6"/>
        <n v="595"/>
        <n v="149.7"/>
        <n v="362.4"/>
        <n v="519.8"/>
        <n v="1239.8"/>
        <n v="939.8"/>
        <n v="449.85"/>
        <n v="599.8"/>
        <n v="554.85"/>
        <n v="509.85"/>
        <n v="479.85"/>
        <n v="879.8"/>
        <n v="392.5"/>
        <n v="639.8"/>
        <n v="379.8"/>
        <n v="437.4"/>
        <n v="450"/>
        <n v="247.35"/>
        <n v="799.8"/>
        <n v="279.8"/>
        <n v="740"/>
        <n v="580"/>
        <n v="352.95"/>
        <n v="250"/>
        <n v="294"/>
        <n v="176.4"/>
        <n v="323.8"/>
        <n v="425"/>
        <n v="755.8"/>
        <n v="123.3"/>
        <n v="460"/>
        <n v="229.35"/>
        <n v="123.45"/>
        <n v="650"/>
        <n v="809.85"/>
        <n v="820"/>
        <n v="759.8"/>
        <n v="314.85"/>
        <n v="329.85"/>
        <n v="287.4"/>
        <n v="360.75"/>
        <n v="417.9"/>
        <n v="220.5"/>
        <n v="1111.8"/>
        <n v="1675"/>
        <n v="574.8"/>
        <n v="229.8"/>
        <n v="194.85"/>
        <n v="254.85"/>
        <n v="779.8"/>
        <n v="211.65"/>
        <n v="1439.8"/>
        <n v="239.8"/>
        <n v="859.8"/>
        <n v="247.05"/>
        <n v="1525"/>
        <n v="1339.8"/>
        <n v="533.25"/>
        <n v="400"/>
        <n v="1950"/>
        <n v="429.6"/>
        <n v="249.8"/>
        <n v="999.8"/>
        <n v="476.4"/>
        <n v="349.6"/>
        <n v="397.5"/>
        <n v="620"/>
        <n v="609.8"/>
        <n v="403.35"/>
        <n v="287.7"/>
        <n v="441.3"/>
        <n v="660"/>
        <n v="1259.8"/>
        <n v="434.85"/>
        <n v="158.55"/>
        <n v="374.8"/>
        <n v="405.9"/>
        <n v="165"/>
        <n v="835.5"/>
        <n v="807.45"/>
        <n v="357"/>
        <n v="300"/>
        <n v="507"/>
        <n v="240"/>
        <n v="176.55"/>
        <n v="345"/>
        <n v="1640"/>
        <n v="511.8"/>
        <n v="225"/>
        <n v="2000"/>
        <n v="327"/>
        <n v="1600"/>
        <n v="1300"/>
        <n v="402"/>
        <n v="290"/>
        <n v="97.5"/>
        <n v="1179.8"/>
        <n v="487.4"/>
        <n v="476"/>
        <n v="210"/>
        <n v="110"/>
        <n v="224.85"/>
        <n v="1719.8"/>
        <n v="730"/>
        <n v="1125"/>
        <n v="559.8"/>
        <n v="819.8"/>
        <n v="1419.8"/>
        <n v="359.85"/>
        <n v="1376"/>
        <n v="396"/>
        <n v="342"/>
        <n v="936"/>
        <n v="513"/>
        <n v="293.7"/>
        <n v="370"/>
        <n v="1399.8"/>
        <n v="350"/>
        <n v="299.85"/>
        <n v="328.2"/>
        <n v="515"/>
        <n v="319.8"/>
        <n v="634.6"/>
        <n v="1806"/>
        <n v="870"/>
        <n v="670"/>
        <n v="688"/>
        <n v="221.25"/>
        <n v="699.8"/>
        <n v="1219.8"/>
        <n v="677.6"/>
        <n v="1739.8"/>
        <n v="899.8"/>
        <n v="700"/>
        <n v="587.6"/>
        <n v="187.5"/>
        <n v="439.8"/>
        <n v="213.8"/>
        <n v="256"/>
        <n v="270"/>
        <n v="1379.8"/>
        <n v="1319.8"/>
        <n v="200"/>
        <n v="671.6"/>
        <n v="464.85"/>
        <n v="442.4"/>
        <n v="214.8"/>
        <n v="525"/>
        <n v="264.45"/>
        <n v="157.5"/>
        <n v="150"/>
        <n v="495"/>
        <n v="599.85"/>
        <n v="238.5"/>
        <n v="775"/>
        <n v="1644"/>
        <n v="120"/>
        <n v="246"/>
        <n v="637.6"/>
        <n v="282.3"/>
        <n v="470"/>
        <n v="1152"/>
        <n v="1840"/>
        <n v="260"/>
        <n v="264.75"/>
        <n v="508.2"/>
        <n v="494.85"/>
        <n v="672"/>
        <n v="339.75"/>
        <n v="215.47"/>
        <n v="862.5"/>
        <n v="900"/>
        <n v="219.8"/>
        <n v="183.3"/>
        <n v="899.85"/>
        <n v="882.3"/>
        <n v="1350"/>
        <n v="89.85"/>
        <n v="1819.8"/>
        <n v="1299.8"/>
        <n v="979.8"/>
        <n v="335.25"/>
        <n v="1159.8"/>
        <n v="1200"/>
        <n v="679.8"/>
        <n v="114"/>
        <n v="284.85"/>
        <n v="380"/>
        <n v="649.6"/>
        <n v="675"/>
        <n v="1980"/>
        <n v="419.85"/>
        <n v="374.85"/>
        <n v="259.8"/>
        <n v="1199.8"/>
        <n v="389.85"/>
        <n v="269.85"/>
        <n v="185.25"/>
        <n v="142.35"/>
        <n v="1108"/>
        <n v="1380"/>
        <n v="1114.4"/>
        <n v="1000"/>
        <n v="1060"/>
        <n v="1261.2"/>
        <n v="1186.4"/>
        <n v="1063.4"/>
        <n v="805.6"/>
        <n v="1699.8"/>
        <n v="1919.8"/>
        <n v="1079.8"/>
        <n v="599.7"/>
        <n v="612.6"/>
        <n v="246.75"/>
        <n v="352.65"/>
        <n v="441"/>
        <n v="420"/>
        <n v="1095"/>
        <n v="423.3"/>
        <n v="975"/>
        <n v="458.7"/>
        <n v="1972"/>
        <n v="320"/>
        <n v="825"/>
        <n v="562.5"/>
        <n v="417.2"/>
        <n v="123.6"/>
        <n v="999.75"/>
        <n v="388.2"/>
        <n v="629.85"/>
        <n v="582.35"/>
        <n v="546.9"/>
        <n v="1099.8"/>
        <n v="1400"/>
        <n v="390"/>
        <n v="574"/>
        <n v="564.6"/>
        <n v="725"/>
        <n v="1375"/>
        <n v="547.05"/>
        <n v="369.8"/>
        <n v="370.5"/>
        <n v="220.65"/>
        <n v="282.45"/>
        <n v="211.8"/>
        <n v="1619.8"/>
        <n v="404.85"/>
        <n v="380.85"/>
        <n v="1959.8"/>
        <n v="299.25"/>
        <n v="699.6"/>
        <n v="388.35"/>
        <n v="970"/>
        <n v="1274.85"/>
        <n v="869.85"/>
        <n v="1250"/>
        <n v="560"/>
        <n v="1050"/>
        <n v="749.6"/>
        <n v="789.6"/>
        <n v="1659.8"/>
        <n v="623.6"/>
        <n v="1100"/>
        <n v="344.85"/>
        <n v="959.8"/>
        <n v="840"/>
        <n v="185.29"/>
        <n v="1999.8"/>
        <n v="354.6"/>
        <n v="94.5"/>
        <n v="105"/>
        <n v="720"/>
        <n v="770"/>
        <n v="757.4"/>
        <n v="1920"/>
        <n v="1218"/>
        <n v="1438"/>
        <n v="1875"/>
        <n v="264.6"/>
        <n v="1639.8"/>
        <n v="139.8"/>
        <n v="207"/>
      </sharedItems>
    </cacheField>
    <cacheField name="新家电序列号" numFmtId="0">
      <sharedItems count="947">
        <s v="CE0JKS00100TQNACPKE3"/>
        <s v="LB051000201J00BB9E30118"/>
        <s v="5112201298943120310481"/>
        <s v="GM0MBQ2E"/>
        <s v="021020022408261327"/>
        <s v="131021792411290056"/>
        <s v="021020022412190389"/>
        <s v="021040172501170450"/>
        <s v="021040102412040042"/>
        <s v="131021792409220217"/>
        <s v="021040172501170325"/>
        <s v="221010052501030178"/>
        <s v="131021782409160157"/>
        <s v="318220Z14531724038180Y"/>
        <s v="51138100KR5A1115100104"/>
        <s v="4X5494B022842"/>
        <s v="51122012997A2200525413"/>
        <s v="51122013095A2260520217"/>
        <s v="1112044467N342522001678"/>
        <s v="51122012799A31307A0201"/>
        <s v="4X0134B038295"/>
        <s v="4X0134B023842"/>
        <s v="4X0134B016920"/>
        <s v="4W5274G075082"/>
        <s v="S529541063856"/>
        <s v="4R8564G050713"/>
        <s v="4R85652000443"/>
        <s v="4V1634G054208"/>
        <s v="4V1644G021031"/>
        <s v="51122593155A1100810484"/>
        <s v="4V0563R031972"/>
        <s v="4V1634G054242"/>
        <s v="4X01346004049"/>
        <s v="4X01644030553"/>
        <s v="513222600554C1107M0097"/>
        <s v="6553244005261"/>
        <s v="4V1634B007294"/>
        <s v="4R8564G033849"/>
        <s v="4R8564G005050"/>
        <s v="4R8564G009108"/>
        <s v="4R8564G009138"/>
        <s v="4V16341009554"/>
        <s v="4V1644G022059"/>
        <s v="4V1644G021858"/>
        <s v="4V1644G021087"/>
        <s v="43GT3XX-T014157"/>
        <s v="CE0JKF00300CJP9CTKGA"/>
        <s v="5132202010145150310060"/>
        <s v="2404JZ27920Y00760"/>
        <s v="CB0MUDB0001CZQ9KDX9L"/>
        <s v="CBAML200000CEQAALH25"/>
        <s v="AAC90D00001NTR1JPTYQ"/>
        <s v="45447278386000334"/>
        <s v="1TE43MNTCNEB019FWG31873"/>
        <s v="CBAL8Q00000PBQARHD18"/>
        <s v="(01)06970526629945(11)241217(10)260202"/>
        <s v="4V1644G021692"/>
        <s v="4V1644G021832"/>
        <s v="4V1644G021688"/>
        <s v="GA0SZL00F00GHQBSZL1U"/>
        <s v="LB030100201J009FHC10200"/>
        <s v="1TE551TTCNEB0181L540831"/>
        <s v="CBOMUDB0001CZQ9CA27R"/>
        <s v="513380L00844C081C00442"/>
        <s v="GK0H8K00000L8R2JUSN0"/>
        <s v="4V1634G054204"/>
        <s v="1TE65Y2TCNEB0181MG50609"/>
        <s v="LB046500202J009FUE60060"/>
        <s v="1WJ100865V0GW095U120007"/>
        <s v="4V1634G054250"/>
        <s v="4V1634G054608"/>
        <s v="6532342009460"/>
        <s v="511.310A1474.4C02.1240005"/>
        <s v="CBAHUP00000CUQB5RESY"/>
        <s v="CB0N3F00100CZR18T4LP"/>
        <s v="BH04FG002AD00QBQAWLTEP"/>
        <s v="6517944022418"/>
        <s v="4V1644G035034"/>
        <s v="4V1634G054429"/>
        <s v="4V1634G055177"/>
        <s v="651324S001705"/>
        <s v="4V1644C089004"/>
        <s v="4V1634B006614"/>
        <s v="4V1634B007788"/>
        <s v="4V1634B006784"/>
        <s v="4V16341010835"/>
        <s v="4V1634B006288"/>
        <s v="4V1634B006617"/>
        <s v="513381L0657A1035J00685"/>
        <s v="(01)06904881163264(11)250102(10)080588"/>
        <s v="513381L03754B161W01348"/>
        <s v="1TE551TTCNEB029FVG41584"/>
        <s v="5116620085B4C063200376"/>
        <s v="511510215BW4B131301180"/>
        <s v="513381L03754B161W00918"/>
        <s v="5112201311748230320271 "/>
        <s v="51322260057A11107M0549"/>
        <s v="51322260057A11007M0149"/>
        <s v="513381L03754B161W00932"/>
        <s v="5133813238544115K00165"/>
        <s v="53138000MA4A1151C00469"/>
        <s v="511510215EC4B147100926"/>
        <s v="51122013225A40107D0162"/>
        <s v="3202400021293"/>
        <s v="3202400092069"/>
        <s v="1202400051898"/>
        <s v="4202400019129"/>
        <s v="7202200017656"/>
        <s v="3202400092065"/>
        <s v="3202400091784"/>
        <s v="7202300017465"/>
        <s v="1202400033087"/>
        <s v="3202400104336"/>
        <s v="4202400236936"/>
        <s v="SN5PO2GSD5116179720"/>
        <s v="SN5PO2GSD5111139220"/>
        <s v="4V16341009610"/>
        <s v="4V16341009586"/>
        <s v="4V16341010592"/>
        <s v="4202400170101"/>
        <s v="3202400065730"/>
        <s v="4X55040002148"/>
        <s v="51322020087382507D0677"/>
        <s v="CBAL8300000CVQ9QS413"/>
        <s v="GREE4V1644G022040"/>
        <s v="GREE4V16436077176"/>
        <s v="51138100LQ2A1196C00801"/>
        <s v="51122013119A3120311776"/>
        <s v="4X0134Y016776"/>
        <s v="CBAL8H00000CYR1MVJ18"/>
        <s v="4X0134G042007"/>
        <s v="4W10446007171"/>
        <s v="3202300136778"/>
        <s v="4202300142668"/>
        <s v="4X44944000799"/>
        <s v="4X0164B056168"/>
        <s v="LB029800102J0096CC10398"/>
        <s v="69048812213221124110410150471"/>
        <s v="0032056414844915"/>
        <s v="511220129934C200350471"/>
        <s v="511220129934C200350461"/>
        <s v="51220129934C200350458"/>
        <s v="CBAK8K00000CYQ9SRU2V"/>
        <s v="511220129934C200350462"/>
        <s v="CBAL8300000CZQCVMHYG"/>
        <s v="CBAL8P0000CZQBFSFFWA"/>
        <s v="CBAL8300000CYR18QLYM"/>
        <s v="CE0JKW00000PWQ34SCQM"/>
        <s v="511310A16904B261150645"/>
        <s v="511310A16904B261150046"/>
        <s v="245129001239102106010000033"/>
        <s v="513380L06734C281A01174"/>
        <s v="51122012999A1210520005"/>
        <s v="BB0A400A800Q9P2FHLMH"/>
        <s v="CB0MUDB0001CYR1DBB32"/>
        <s v="BC115H0010005Q5LA8FG"/>
        <s v="BC115V0000005QC1HYE3"/>
        <s v="1111010110870821248W0002DD"/>
        <s v="CE0JKV0010007N7VBBGZ"/>
        <s v="1KK03514UN00009BRPB2883"/>
        <s v="4W5274G076766"/>
        <s v="51122013133A1190330702"/>
        <s v="1B022200402J009F9C10056"/>
        <s v="100533381L07034C085J00353"/>
        <s v="CBAK6700100CEQB8D7T8"/>
        <s v="244123000244112101010100082"/>
        <s v="LB021600501J0096VC10262"/>
        <s v="533381L07024C225K00171"/>
        <s v="511220129934C160350548"/>
        <s v="511220129934C160350606"/>
        <s v="CBAL8P00000CZR1ET41H "/>
        <s v="CBAL8P00000CZR1EAKRG "/>
        <s v="CBAML200000CZQ9NH9A4"/>
        <s v="(01) 0 6970528628788(11) 241204 (10) 320194"/>
        <s v="Y7490300409DX544120401T4"/>
        <s v="（01）06904881156495（11）241025（10）090600"/>
        <s v="5333881L03054B276C00568"/>
        <s v="LB029800101J00BFPC15053"/>
        <s v="GREE 4V26244003346"/>
        <s v="511220129934C160350436"/>
        <s v="LB046600101J0096ME60039"/>
        <s v="CBAK8K00000CYR12MYBQ"/>
        <s v="BC10W900000BEQBTB7AE"/>
        <s v="85J88GT-R001469"/>
        <s v="511-310A1506-4C28-1180100"/>
        <s v="CBAL8300000CYR26FKZX"/>
        <s v="GREE 4U76656006409"/>
        <s v="GREE 4U76656006441"/>
        <s v="511662007524C023600297"/>
        <s v="53130Z0284230251301494"/>
        <s v="1422303024936"/>
        <s v="GREE 4U9024L074629"/>
        <s v="GREE4X0135C001798"/>
        <s v="GREE 4V2624C001511"/>
        <s v="513380L00454C031C00789"/>
        <s v="B00UU800000Q9QBDUH4J"/>
        <s v="CEACAC00000PJQBJHH9Z"/>
        <s v="CBAMM300000PDQCLZE0H"/>
        <s v="BC1155001AA00B6Q5HLT6K"/>
        <s v="DH1WDJ00001HPQBVVLWB"/>
        <s v="AAC90D00001NTR1PJVLH"/>
        <s v="5112309661341020320920"/>
        <s v="CBAMP300000CZR33HZ7M"/>
        <s v="4W5274GO75774"/>
        <s v="4W5255GO13981"/>
        <s v="CBAN9000000PBR25LV14"/>
        <s v="4X55040000235"/>
        <s v="533380L06154B151B00043"/>
        <s v="5115110170F43091100997"/>
        <s v="65G7EXX-R008225"/>
        <s v="AKK0350USW00D19DTHC0868"/>
        <s v="511230J6387A3040210120"/>
        <s v="PUE2502WS002551"/>
        <s v="NO3202400122144"/>
        <s v="GREE6583644068067"/>
        <s v="LB047800101J00967C10100"/>
        <s v="LB042500101J00963410070"/>
        <s v="513380L03474B195R00286"/>
        <s v="69048812213391125010210150177"/>
        <s v="511310A1561A1101270368"/>
        <s v="69048811646431124111110080407"/>
        <s v="6904881221321125010810140095"/>
        <s v="65Z22PX-T012422"/>
        <s v="69705266288561124122310320135"/>
        <s v="69705266288561124122310320112"/>
        <s v="GREE4V16430028563"/>
        <s v="GREE4V16430064550"/>
        <s v="GREE4V1644G004621"/>
        <s v="GREE4V16430060934"/>
        <s v="GREE4V1644G052547"/>
        <s v="GREE4V1644G052557"/>
        <s v="GREE4V16430065009"/>
        <s v="GREE4V16430061041"/>
        <s v="GREE4V1644G004141"/>
        <s v="GREE4V16430025038"/>
        <s v="GREE4V16430061040"/>
        <s v="GREE4V1644G052553"/>
        <s v="GREE4V16430064852"/>
        <s v="GREE4V1644G052567"/>
        <s v="GREE4V1644G052560"/>
        <s v="GREE4V16430065022"/>
        <s v="GREE4V16430024788"/>
        <s v="GREE4V16430060770"/>
        <s v="GREE4V16430061033"/>
        <s v="GREE4V16430064983"/>
        <s v="511220128343B170270117"/>
        <s v="511220128343C040270027"/>
        <s v="GREE4V16430024790"/>
        <s v="GREE4V16430061063"/>
        <s v="GREE4V16430028565"/>
        <s v="GREE4V16430061018"/>
        <s v="GREE4V1644G052543"/>
        <s v="GREE4V1644G052544"/>
        <s v="GREE4V16430025054"/>
        <s v="GREE4V1644G052559"/>
        <s v="GREE4V16430061046"/>
        <s v="LB026700101J009EPC10701"/>
        <s v="249126000244101103230200017"/>
        <s v="GREE 4V1644G028066"/>
        <s v="06904881220547240322140120"/>
        <s v="PVE2501WC000102VVXX2"/>
        <s v="249115001385101103230100206"/>
        <s v="6904881163974(11)241219(10)070230"/>
        <s v="511220127944B220320046"/>
        <s v="513380L03474B085R00345"/>
        <s v="5112201279441180320017"/>
        <s v="111101011113199024CK00099Q"/>
        <s v="CBALB500000PBQCNHEAP"/>
        <s v="'242103000330102106010000073"/>
        <s v="65Z22PX-T012408"/>
        <s v="BC11FC00000B5QCJV19Q"/>
        <s v="111101011105739024CX001340"/>
        <s v="511220128414C080210482"/>
        <s v="06904881322395240926310295"/>
        <s v="06904881221322241215130396"/>
        <s v="01069048811646431124111110080391"/>
        <s v="513222600574B2107M0030"/>
        <s v="513222600574B2107M0277"/>
        <s v="(01)06904881162441(11)250218(10)090139"/>
        <s v="152203180003725"/>
        <s v="1848814399"/>
        <s v="152203170000350"/>
        <s v="152203170000071"/>
        <s v="152203180003721"/>
        <s v="240911556700570190"/>
        <s v="111101011113999024CT00321W"/>
        <s v="01069048813215031122112310530306"/>
        <s v="BA0V8000000B7QAKMAEY"/>
        <s v="60814800004005"/>
        <s v="BJ0XV3000AA00B7QB9RBPU"/>
        <s v="BC11V700000BJQAEM4Q8"/>
        <s v="J098247008409"/>
        <s v="BJ0XV3000AA00B7QBCTZ4W"/>
        <s v="010089002303004237"/>
        <s v="010089002303004312"/>
        <s v="51122251579A1040820835"/>
        <s v="60814800020005"/>
        <s v="241213585801023357"/>
        <s v="BU0J7300000BXQ6DEX2F"/>
        <s v="4W5254N000637"/>
        <s v=" 4W5254N000516"/>
        <s v="D7R902783000X094090100LJ"/>
        <s v="010089002303004165"/>
        <s v="A01400019862501180018"/>
        <s v="511222517054C2707M0562"/>
        <s v="152203080020451"/>
        <s v="QD524B000340"/>
        <s v="243023001332102106010000040"/>
        <s v="H62390004680"/>
        <s v="01069048813222581124112110311058"/>
        <s v="9CQ8540005679"/>
        <s v="BA0V8000000B7QCVXUM4"/>
        <s v="01069048813216881124032310690189"/>
        <s v="2411200122"/>
        <s v="01069048811555731125011910090135"/>
        <s v="12967202450720320"/>
        <s v="4W7494L005778"/>
        <s v="4W7454L022430"/>
        <s v="5112225129138120510915"/>
        <s v="513380L004546051C00146"/>
        <s v="4W7454L022450"/>
        <s v="4W7454L022647"/>
        <s v="4W7494L005026"/>
        <s v="4W5254G021873"/>
        <s v="6579946003491"/>
        <s v="4W5254G021999"/>
        <s v="4U76831033195"/>
        <s v="4R85240024631"/>
        <s v="4R85240024584"/>
        <s v="9AW5940001986"/>
        <s v="9AW5940001985"/>
        <s v="4V1634G000077"/>
        <s v="4X0134B037036"/>
        <s v="4X0134L013438"/>
        <s v="4V1634G000096"/>
        <s v="CBAMN100000C2R1JAAVX"/>
        <s v="513380325753B115R00031"/>
        <s v="BC11FC00000B5R1NQVBX"/>
        <s v="LB029800102J 0096CC1 0427"/>
        <s v="1TE65XYTCNEB0 29FH540749"/>
        <s v="LB051000401J00812E41048"/>
        <s v="1TE551ATCNEB0 296TG40426"/>
        <s v="1TE551ATCNEB0 296TG40487"/>
        <s v="1TE551ATCNEB0 296TG40488"/>
        <s v="1TE65XYTCNEB0 29FH540859"/>
        <s v="511222G0221A1210510327"/>
        <s v="EC-AF-AC-DE-22 "/>
        <s v="E494DEB4C6CB7"/>
        <s v="241113570208408438"/>
        <s v="65H5FXXT004482"/>
        <s v="240701571704235338"/>
        <s v="CBAL8300000CYQARPJVY"/>
        <s v="BC12P1000AA01BBQBUX0Z7"/>
        <s v="2402JZ31420Y00036"/>
        <s v="2501BD15800000932"/>
        <s v="2501CX29600000924"/>
        <s v="111101011097167124B100A05K"/>
        <s v="2403CX32800000505"/>
        <s v="GREE4V25944002279"/>
        <s v="2501BD15800001044"/>
        <s v="2501JZ31512T00065"/>
        <s v="GREE4V2593S034409"/>
        <s v="230813514000191892"/>
        <s v="511220129874C160350137"/>
        <s v="511220129934C2507B0996"/>
        <s v="2212JZ30312T00687"/>
        <s v="2501JZ31512T01473"/>
        <s v="2409CX29900001517"/>
        <s v="CE0JP300200PJPB4X73K"/>
        <s v="B0F8930DCC0A"/>
        <s v="G005648"/>
        <s v="511510215EC4C127100524"/>
        <s v="CEACK200000PJQCHQYEB"/>
        <s v="5116620083T34153600839"/>
        <s v="BC115 P0010 0BEQC JEZFR"/>
        <s v="511220129514C090330278"/>
        <s v="511220129514C090330367"/>
        <s v="CEACF200000PMR2MAXRJ"/>
        <s v="1TE65Y2TCNEB0 181MG50437"/>
        <s v="55GT3XX-A041834"/>
        <s v="18610023252560"/>
        <s v="240911532304957641"/>
        <s v="511220131094A130320355"/>
        <s v="511510215EC4C117100020"/>
        <s v="GD0QJR00100GLQ8RTF0E"/>
        <s v="CEAAHY00501PNR28AAZ9"/>
        <s v="BC11AR00000QAPALX0F3"/>
        <s v="5112201294338250530928"/>
        <s v="CBAL8P00000PBQASRH79"/>
        <s v="LB046200201J00952S30004"/>
        <s v="GREE655324G005615"/>
        <s v="GREE 4V1634G047429"/>
        <s v="4W1034C006057"/>
        <s v="4X55040002142"/>
        <s v="4V1634G054524"/>
        <s v="4V1643G097291"/>
        <s v="6551014030165"/>
        <s v="J11933U009585"/>
        <s v="4X55040002147"/>
        <s v="4X55040001915"/>
        <s v="4X55040001919"/>
        <s v="4V05436007300"/>
        <s v="4U76831029519"/>
        <s v="4U76831033225"/>
        <s v="5112201279939120340287"/>
        <s v="0032078693099652"/>
        <s v="PUA2501Q2000035"/>
        <s v="1526834677014040"/>
        <s v="LL0300001010009FMP70926"/>
        <s v="AZY813241118317"/>
        <s v="011240522291318111"/>
        <s v="5112225143537120510007"/>
        <s v="5112201311749060510224"/>
        <s v="5112225129144200510424"/>
        <s v="511-320Q0723-4719-1260862"/>
        <s v="HM9ZT4A809300002409102354"/>
        <s v="240703571002729022"/>
        <s v="1TE551ATCNEB0296PG40428"/>
        <s v="AAC7C300000NPQ4QURPM"/>
        <s v="AAC7C300000NPQ4FEU53"/>
        <s v="LB017200201J008A7410290"/>
        <s v="LB021600501J008AAC10406"/>
        <s v="4V1634B018454"/>
        <s v="4V1644G023014"/>
        <s v="4X55040000116"/>
        <s v="511220131914B0307P0046"/>
        <s v="511222516214A0807M0742"/>
        <s v="513380L04854A101B00001"/>
        <s v="5132202010147180340015"/>
        <s v="511730007DA46213100113"/>
        <s v="5116620085T4A193200411"/>
        <s v="51138100LS14C175J00638"/>
        <s v="511310A135249061240633"/>
        <s v="513380L0673A1121A01347"/>
        <s v="1TE551TTCNEB019FLG40377"/>
        <s v="513380L05274B251B00178"/>
        <s v="513380L0673A1121A01353"/>
        <s v="4V1644G027091"/>
        <s v="01069048812209981124122210130255"/>
        <s v="01069705266299831124120110320586"/>
        <s v="5112201311948150511353"/>
        <s v="5112201311948150511299"/>
        <s v="24001164506107216M3407"/>
        <s v="51122013119A2170310924"/>
        <s v="4W5275G038764"/>
        <s v="210921483900055451"/>
        <s v="1012501027495"/>
        <s v="513380L008649131A03582"/>
        <s v="533380L0524A1071B00971"/>
        <s v="LB043100101J00AFYS40379"/>
        <s v="（01）06904881162441（11）250121（10）070011"/>
        <s v="BC11FC00000B5R14CM1Q"/>
        <s v="（01）06904881321893（11）250115（10）690260"/>
        <s v="5112309662141300320542"/>
        <s v="24FK04100002818"/>
        <s v="CBAK6U00000CZQ5QJAHX"/>
        <s v="BJ0XV200000B7QAJUWFZ"/>
        <s v="LB022100801J0096PE50313"/>
        <s v="513381327062C295U00192"/>
        <s v="513381L02454B221W00280"/>
        <s v="5112201288748010250902"/>
        <s v="BJ0XV200000B7Q5VR4U6"/>
        <s v="511220131174A240520080"/>
        <s v="GREE 9CH0234000881"/>
        <s v="GREE 9CQ9440000173"/>
        <s v="1012502026108"/>
        <s v="511-310A1474-A210-1241476"/>
        <s v="242119000059102105010000010"/>
        <s v="5112201294642030530294"/>
        <s v="65V58FX-T036807 "/>
        <s v="51122012469412407P0384"/>
        <s v="51122012469411107P0388"/>
        <s v="5115102152049241201804"/>
        <s v="513381L0427A1051W01142 "/>
        <s v="511·310A1427.4C161230379"/>
        <s v="65GT3XX-A043856"/>
        <s v="5112225159845100541070"/>
        <s v="5112225161741120510056"/>
        <s v="65GT3XX-A043852"/>
        <s v="51122251609A2090511398"/>
        <s v="55Z22PX-A053254"/>
        <s v="01) 0 6904881 15609 9(11) 221007 (10) 010433"/>
        <s v="51122012997A2160320418"/>
        <s v="533380L03464C101B00588"/>
        <s v="511222512914C140390316"/>
        <s v="5112201294948190310030"/>
        <s v="5112201294744020340560"/>
        <s v="5112201294948190310026"/>
        <s v="5112201294741180330686"/>
        <s v="5112201294749110330294"/>
        <s v="513381L0375A1071W00029"/>
        <s v="5112201294741180330683"/>
        <s v="51122012949481207A0214"/>
        <s v="51138000KM948241B00185"/>
        <s v="51122251621A10207M0073"/>
        <s v="5112201311747170340046"/>
        <s v="5112201311748230320149"/>
        <s v="5112201294941220350385"/>
        <s v="513310A14334C251170543"/>
        <s v="513380L052845111B00100"/>
        <s v="5133B0L04854B231B00401"/>
        <s v="513310A18034C061241003"/>
        <s v="513381L053149226B00295"/>
        <s v="513310A18034B271240388"/>
        <s v="513380L0527A1045R00004"/>
        <s v="513381L05314C206B00249"/>
        <s v="5112201294948190310057"/>
        <s v="513381L04414C085K00046"/>
        <s v="5112201294941220350465"/>
        <s v="513380L06374C191901046"/>
        <s v="513310A180348301240276"/>
        <s v="513380L05274B081B00116"/>
        <s v="511222513414A2703A0036"/>
        <s v="511222513414B2503B0447"/>
        <s v="511222513414A2703A0034"/>
        <s v="511222513414A2703A0084"/>
        <s v="513380L05274B251B00207"/>
        <s v="513381L04524B216B00962"/>
        <s v="513380L05274A191B00278"/>
        <s v="5313020210147201201489"/>
        <s v="511730007ET4C133600111"/>
        <s v="4V1634C005850"/>
        <s v="2NZBB24B22805507"/>
        <s v="2ZVYQ24C21Y00825"/>
        <s v="2VBBB25122800270"/>
        <s v="36XBB24C19802100"/>
        <s v="GK0H8S00000L8QAJL6KD"/>
        <s v="（01）06904881159809（11）230928（10）060018"/>
        <s v="9CY414C017226"/>
        <s v="9CY414C018706"/>
        <s v="511-310A1474 4B01-1240810"/>
        <s v="KINGH0MEJ123935003125"/>
        <s v="5112201311747030310100"/>
        <s v="5112201311747030310516"/>
        <s v="5112201311747030310373"/>
        <s v="CBAL8H00000CYRMUG47"/>
        <s v="GK0H6R00000L8QBFPHFU"/>
        <s v="GREE4V31036009761"/>
        <s v="GREE4V31036010312"/>
        <s v="GREE4V38041029217"/>
        <s v="GREE4V31036010242"/>
        <s v="511-310A1849-A208-1170128"/>
        <s v="CEOJPV00100CJQBRZ76L"/>
        <s v="GREE9CY4144010984"/>
        <s v="GREE654294S001548"/>
        <s v="AAABTB00P00EJQ6JXDNB"/>
        <s v="(01) 0 6904881322388（11）241217（10）310724"/>
        <s v="230913555900280909"/>
        <s v="HM9ZC4M803500052412160707"/>
        <s v="GREE4V30841005788"/>
        <s v="GREE4V30841005766"/>
        <s v="GREE4V30841005775"/>
        <s v="1212210055597"/>
        <s v="5032409002208"/>
        <s v="CEOJPV00100CJQ1GR9V1"/>
        <s v="01069705266289171122120510261398"/>
        <s v="01069705266289171122121510260643"/>
        <s v="01069705266289171122120510261490"/>
        <s v="01069705266289171122120510261867"/>
        <s v="01069705266289171122120510262477"/>
        <s v="01069048812209431124061310630327"/>
        <s v="01069705266299831124120110320735"/>
        <s v="01069705266289171124102010260144"/>
        <s v="01069705266289171123112910260494"/>
        <s v="244110392235005252"/>
        <s v="863110391118011024"/>
        <s v="511220F094326010351267"/>
        <s v="65G3FXX-T003444"/>
        <s v="(01)0 69368836 0011 9(11)240923 (10)220075"/>
        <s v="(01)0 6904881 221261(11)250114(10)150198"/>
        <s v="J098247005917"/>
        <s v="4X0134W006002"/>
        <s v="4V1634G015188"/>
        <s v="4W1034C035471"/>
        <s v="4W1034C035830"/>
        <s v="4V0564C013164"/>
        <s v="4V1634G022749"/>
        <s v="4V1634G026978"/>
        <s v="4V1634G022774"/>
        <s v="4W52546014788"/>
        <s v="4W5274G075257"/>
        <s v="4V1644G008386"/>
        <s v="233034000043112101010100051"/>
        <s v="0031041821052120"/>
        <s v="06904881163264（11）241219（10）080378"/>
        <s v="GREE4U76852001536"/>
        <s v="GREE4R8564G041439"/>
        <s v="0032020551088479"/>
        <s v="6904881220400（11）250211（10）130020"/>
        <s v="6904881163264(11)240906(10)070324"/>
        <s v="0032020141256024"/>
        <s v="248105004180101103230100231"/>
        <s v="0032008688979919"/>
        <s v="0032092634333788"/>
        <s v="0032036764347089"/>
        <s v="241089001981112101010200160"/>
        <s v="513310A1433-39041170508"/>
        <s v="511510215EC4B147100699"/>
        <s v="511310A135846301170244"/>
        <s v="011230320391314506"/>
        <s v="55V58FX-T042423"/>
        <s v="511510215D348061300651"/>
        <s v="511310A18024C211241400"/>
        <s v="011241120391312708"/>
        <s v="511310A14044A181230053"/>
        <s v="511220132054C090331032"/>
        <s v="011241224881311983"/>
        <s v="5115102157C46181300371"/>
        <s v="513310A14234A261220129"/>
        <s v="511510215EC04B147100551"/>
        <s v="5117300063548163600631"/>
        <s v="011241118291317614"/>
        <s v="511510214HF4B167200223"/>
        <s v="511510215D34B207102233"/>
        <s v="011241120391317991"/>
        <s v="511310A135249081242527"/>
        <s v="CBON3B00100CYQBFLWHC"/>
        <s v="1KK03513ZN0000A6CHF0577"/>
        <s v="01069048813225551125010910790021"/>
        <s v="51122013203A1120310771"/>
        <s v="51122013205A1060532592"/>
        <s v="51122013205A1060532588"/>
        <s v="513380L06384C231C00605"/>
        <s v="51322020087451607C0311"/>
        <s v="51322020087492007D0228"/>
        <s v="5112201287148250510396"/>
        <s v="511220132054C260350475"/>
        <s v="51122012871A1230520271"/>
        <s v="51122251643A1070510166"/>
        <s v="511230965274A110160064"/>
        <s v="5112309652749140160073"/>
        <s v="513380L0485A2071900546"/>
        <s v="51122013089A1060510615"/>
        <s v="1001001500097L922502180408"/>
        <s v="1001002400006L9424101602603"/>
        <s v="1002003700002L472501171309"/>
        <s v="1001001500097L932502210236"/>
        <s v="1002003800002L602501120127"/>
        <s v="1018000500029L742502160370"/>
        <s v="1001002000029L562502220127"/>
        <s v="1002003800002L602503280027"/>
        <s v="1003000500027L222408160395"/>
        <s v="1004001300020L522501110097"/>
        <s v="1001002400006L132503110035"/>
        <s v="1002003700001L602503180335"/>
        <s v="1848814571"/>
        <s v="4W5274G074863"/>
        <s v="4V1644B020919"/>
        <s v="9CQ9140000582"/>
        <s v="4W5254G004883"/>
        <s v="4W5254G007065"/>
        <s v="4R8564G041092"/>
        <s v="4R85240004723"/>
        <s v="4R8564G050909"/>
        <s v="4V1634G000290"/>
        <s v="4V1634G000279"/>
        <s v="9CQ9440000179"/>
        <s v="9CQ9140001532"/>
        <s v="6541756000901"/>
        <s v="4W5254G016182"/>
        <s v="4W5254G015893"/>
        <s v="7F1762S000664"/>
        <s v="511220129874C1007B0187"/>
        <s v="511310A14274C061230245"/>
        <s v="100533380L03464B211B00057"/>
        <s v="LB047700301J009FPC10866"/>
        <s v="511220129874C1007B0290"/>
        <s v="513380L06194C281B00215"/>
        <s v="1TE65X3TCNEB01965540040"/>
        <s v="BC115V0000005QBCRR38"/>
        <s v="Y74903000600X4341205018N"/>
        <s v="2303JZ30520Y00195"/>
        <s v="55J77FX-T009060"/>
        <s v="65V58FX-A000968"/>
        <s v="511510215BZ49221300089"/>
        <s v="1111010111056590249U00109L"/>
        <s v="01069705266287881124110510320443"/>
        <s v="CEACFS00000PTQCRFUQE"/>
        <s v="55J77FX-T009140"/>
        <s v="513380L007641111B00243"/>
        <s v="513380L00464B271C00839"/>
        <s v="111101011114477124C40022FV"/>
        <s v="1012412135378"/>
        <s v="513380L0046A1031C00471"/>
        <s v="513380L0076A1111B00336;"/>
        <s v="11110101108716F1249E00179H"/>
        <s v="43H3GTX-T031667"/>
        <s v="241113570201808297"/>
        <s v="43H3GTX-T031657"/>
        <s v="CBAL8300000CYR18TACQ"/>
        <s v="1110101108716F1249E00BF3"/>
        <s v="513380L06194C281B00285"/>
        <s v="5333811030646025K00074"/>
        <s v="1TE855HTCNEA019FK410034"/>
        <s v="CBAL8300000CZQCQPETW"/>
        <s v="69048812213221124121110150335"/>
        <s v="CEACFA00000TNR16QE6K"/>
        <s v="69705266287881124110510320063"/>
        <s v="1TE551ATCNEB0296D521423"/>
        <s v="533381L03074C126C00701"/>
        <s v="CBAK8K00000CYR12H3Q7"/>
        <s v="LB046600101T0081MS30678"/>
        <s v="65J77FT-T000627"/>
        <s v="CBAL8300000CZQCRB3YD"/>
        <s v="513381L0657A1136C00546"/>
        <s v="CBAK8K00000CYR12TZAY"/>
        <s v="511730007EJ4C283600075"/>
        <s v="CBAM100000C2R1JZ0A5"/>
        <s v="LB021900401T009EME50472"/>
        <s v="LB0Z9800102T0096DC10150"/>
        <s v="0DB533381103054C0046C01421"/>
        <s v="69048813223331124092810311139"/>
        <s v="B00XDM000006QBRV8DE"/>
        <s v="CBAMN100000C2R1TVVU8"/>
        <s v="250111556601180352"/>
        <s v="LB021900401J008A5C10168"/>
        <s v="1TW75DFTCNWB9A96NGJ0605"/>
        <s v="0DB533381L0307A1236C00497"/>
        <s v="CEACFA00000PJR1TZ0BP"/>
        <s v="LB021900401T009EME50872"/>
        <s v="513380L061941201B00385"/>
        <s v="0DB533381L030741236C00490"/>
        <s v="511220129934B250321452"/>
        <s v="65T88GT-T003839"/>
        <s v="65J88GT-T003785"/>
        <s v="LB043500401T0096R410096"/>
        <s v="LB021900401T008A5C11055"/>
        <s v="Y7490300409DX544100400G9"/>
        <s v="511222514124C160540358"/>
        <s v="533381L03074C126C00775"/>
        <s v="LB046600101J0081MS30797"/>
        <s v="533380L0346A2101B00064"/>
        <s v="01069705266287881124111610320363"/>
        <s v="5113104142742041230357"/>
        <s v="533381L048841171W00062"/>
        <s v="100513380L00464B281C00101"/>
        <s v="250122579500834179"/>
        <s v="241121579502299680"/>
        <s v="51122251597A1200390015"/>
        <s v="51122012941450407C0296"/>
        <s v="LB046600101J008AQS30137"/>
        <s v="65.J88GT-T003641"/>
        <s v="100533380L0346A2101B00014"/>
        <s v="(01)069705266287889(11)241105(10)320095:"/>
        <s v="CBAL8P00000CZR1DSNGT"/>
        <s v="511-310A1690-4B27-1170660"/>
        <s v="511220129874B2807C1002"/>
        <s v="AKK0720AZN0000B2EPF0195"/>
        <s v="1422409004783"/>
        <s v="241113581100290128"/>
        <s v="CBAMN100000C2R1JSFG3"/>
        <s v="511510215A1A1193200118"/>
        <s v="10053138000MA4A2171C00611"/>
        <s v="LB029800102T0096CC10414"/>
        <s v="5116620085Z4B203200017"/>
        <s v="0DB53338110307A121GC00364"/>
        <s v="LB046600101J0096BS30927"/>
        <s v="LB021900401J008ACC10030"/>
        <s v="5116620085ZA1063200281"/>
        <s v="0DA513380L0347A2145R00312"/>
        <s v="Y74903000600X435010505FB"/>
        <s v="CBAL8300000CYR17V02J"/>
        <s v="511310A1474A2091241449"/>
        <s v="0DB533381L03074C126C00591"/>
        <s v="（01）06904881156495 （11）250109（10）020134"/>
        <s v="CBAMN100000C2QBNCXYL"/>
        <s v="6904881221321124122510140607"/>
        <s v="11110101117369D0251A008FB1"/>
        <s v="511310A1427A204123053"/>
        <s v="1012501059972"/>
        <s v="0DB533381L0307A1236C00522"/>
        <s v="1TE65TETCNDA019FM280397"/>
        <s v="1TE854ATCNDA0181QK50313"/>
        <s v="1WG100038D0TW0A38120124"/>
        <s v="1UU0T006LBQK00AEWH30475"/>
        <s v="51122251597A4050510237"/>
        <s v="3202400092136"/>
        <s v="4202400080882"/>
        <s v="0032039288436267"/>
        <s v="3202400060202"/>
        <s v="1202400025224"/>
        <s v="2202300027683"/>
        <s v="320240002452"/>
        <s v="CBAMP000000CER1BRKYQ"/>
        <s v="CBAMP000000CER1BQ8SC"/>
        <s v="CBAL8P00000CZQCNADHG"/>
        <s v="513380L0637A215900749"/>
        <s v="513380L00454B141C00210"/>
        <s v="250211583401026861"/>
        <s v="511-310A1849-4809-1170453"/>
        <s v="1111010111141521252N00115H"/>
        <s v="Y7490300429CX5641104000C"/>
        <s v="4V1644G008699"/>
        <s v="4V1634B021683"/>
        <s v="6517941003929"/>
        <s v="4R85240024538"/>
        <s v="4R85240024617"/>
        <s v="4R8524S009135"/>
        <s v="4R8524S009121"/>
        <s v="36XBB24B28803858"/>
        <s v="2VBBB25117805925"/>
        <s v="2NZBB24C08802749"/>
        <s v="2MZ0224814001401"/>
        <s v="533381L0489A2091W00737"/>
        <s v="0031032039548977"/>
        <s v="5116620085BA2083600157"/>
        <s v="9CQ9440000191"/>
        <s v="01069048811555731124112210080124"/>
        <s v="01069705266298601124111310320118"/>
        <s v="1854420846"/>
        <s v="4U82442003559"/>
        <s v="01069048811626941124121110080225"/>
        <s v="231211583103235669"/>
        <s v="241213570401826747"/>
        <s v="01069048813215101125011410690091"/>
        <s v="CBAL9Q00000CMQ13LJ20"/>
        <s v="1B046500201J009EMS30086"/>
        <s v="01069048813215101125011410690075"/>
        <s v="CE0JKZ00200PNPBMA25H"/>
        <s v="4KFVQ24C08000315"/>
        <s v="4KEVQ24C17000437"/>
        <s v="1TE550KTCNCB019FDG51000"/>
        <s v="01069048812215441125010410140084"/>
        <s v="01069048812203181124122010140092"/>
        <s v="01069705266295491124121910320690"/>
        <s v="01069705266294021124111710320295"/>
        <s v="01069048813216881124040510690057"/>
        <s v="J13014U000126"/>
        <s v="01069048812212541124121010130456"/>
        <s v="CBAL8Q00000PBQC1L56S"/>
        <s v="01069048812215371124121310140248"/>
        <s v="LB042700101J0096Q410538"/>
        <s v="01069048812209981125011510150169"/>
        <s v="1WG100027D0TW0C26120077"/>
        <s v="CBAL300000C2QBQB7DV"/>
        <s v="01069705266299831125011710320391"/>
        <s v="4U82442003553"/>
        <s v="4U82442003548"/>
        <s v="655323W002533"/>
        <s v="BJ0XV3000AA00B7QBJMHCT"/>
        <s v="GD0LSS00900GJPC8TXMK"/>
        <s v="01069368836001401125010610320244"/>
        <s v="1TE550KTCNCB019FDG50536"/>
        <s v="241213606100597095"/>
        <s v="01069705266295491123090110320012"/>
        <s v="1KK0500NXN00009EWPB0770"/>
        <s v="4X0134B014923"/>
        <s v="1TE550GTCNEB019EUA20804"/>
        <s v="CBAMM300000CUR1CPVE9"/>
        <s v="F0495227754840"/>
        <s v="F0496276216134"/>
        <s v="1TE856PTCNEB02818G10641"/>
        <s v="4U8244G020050"/>
        <s v="4U8244G019027"/>
        <s v="4U8244G056792"/>
        <s v="4U8244G015510"/>
        <s v="4U8244G019980"/>
        <s v="9CQ9140014793"/>
        <s v="4V0064G031519"/>
        <s v="4V00740007005"/>
        <s v="4V00740006997"/>
        <s v="4V00740007019"/>
        <s v="01069048813231181125032010690327"/>
        <s v="1KK0720JGN00009DSJ20424"/>
        <s v="241211550901602407"/>
        <s v="AA1P5V00500XQ4LME74"/>
        <s v="1TE43MNTCNWB9A81HGJ1624"/>
        <s v="511220127994C0607A0567"/>
        <s v="51220127994C0607A0519"/>
        <s v="511220127994C0607A568"/>
        <s v="51122013003440507A0055"/>
        <s v="69048811661041125010810110356"/>
        <s v="69048812203181124123110150027"/>
        <s v="513380L0046A1191C00346"/>
        <s v="CBAL8300000CYR18DE5P"/>
        <s v="011241224291310113"/>
        <s v="513380L0619A1201B00668"/>
        <s v="63005/106600197736"/>
        <s v="48875/KG20W4AK2522"/>
        <s v="54371/155600316819"/>
        <s v="2NZBB24B30801503"/>
        <s v="2NZBB24C03803958"/>
        <s v="2BJBB24C10802100"/>
        <s v="2VRBB24A22801755"/>
        <s v="4JXVQ25118000639"/>
        <s v="2VBBB24C10802143"/>
        <s v="2XZBB24A17801098"/>
        <s v="2VBBB24C03801469"/>
        <s v="36XBB24C14800448"/>
        <s v="4X0134N009624"/>
        <s v="AKK0500L3N00028ASPA0043"/>
        <s v="AKK0500L3N00028ASPA0062"/>
        <s v="AKK0500L3N00028ASPA0047"/>
        <s v="AKK0500L3N00028ASPA0053"/>
        <s v="AKK0500L3N00028ASPA0052"/>
        <s v="4w5274G092344"/>
        <s v="69048812209981125011510150184"/>
        <s v="69048811635781124111810010018"/>
        <s v="653024G008340"/>
        <s v="4v16341008425"/>
        <s v="4v16430079291"/>
        <s v="4v1634G019307"/>
        <s v="4v1634G019206"/>
        <s v="4v16341010819"/>
        <s v="69048812217971125011910140033"/>
        <s v="69368836001571125010310320030"/>
        <s v="4U8244G029710"/>
        <s v="G001143"/>
        <s v="(01)06904881 322555(11)250109(10)790098"/>
        <s v="1848913239"/>
        <s v="CBAMM300000PDQCGEQMP"/>
        <s v="DN1814052740229"/>
        <s v="511-310A180245291241617"/>
        <s v="53138000MA4A2191C01767MB100V36T"/>
        <s v="32GT3XX-T034000"/>
        <s v="1854401264"/>
        <s v="1854501152"/>
        <s v="GREE4X0164C096727"/>
        <s v="1854523424"/>
        <s v="255029001608110108010200058"/>
        <s v="259012001123112101010200148"/>
        <s v="(01)06904881162809(11)241209(10)010330"/>
        <s v="51122012799410807C0672"/>
        <s v="51122012797470607A0061"/>
        <s v="51122012797482407A0445"/>
        <s v="51122012797482407A0249"/>
        <s v="865010391118004465"/>
        <s v="864060388777002138"/>
        <s v="AACVB000000A7QAW8366"/>
        <s v="864060390792007029"/>
        <s v="874110394173000091"/>
        <s v="295010395854000441"/>
        <s v="513380L03304B281B00466"/>
        <s v="531102011434B252K00560"/>
        <s v="51123096763A1170420527"/>
        <s v="57055/B7HSDF4ZN02130"/>
        <s v="26375/EA10Y4BD0955"/>
        <s v="511-310A1490-4509-1230038"/>
        <s v="HM9ZT4B808900002404080284"/>
        <s v="2VBBB24C24800130"/>
        <s v="36XBB24B18803557"/>
        <s v="57527/WF28J52S0274"/>
        <s v="63005/106600198458"/>
        <s v="63005/106600192299"/>
        <s v="44880/WF27W52M0581"/>
        <s v="A72VBB4B11800133"/>
        <s v="A7YC9X5224000868"/>
      </sharedItems>
    </cacheField>
    <cacheField name="申请单状态" numFmtId="0">
      <sharedItems count="1">
        <s v="终审成功"/>
      </sharedItems>
    </cacheField>
    <cacheField name="核验是否通过" numFmtId="0">
      <sharedItems containsString="0" containsBlank="1" containsNonDate="0" count="1">
        <m/>
      </sharedItems>
    </cacheField>
    <cacheField name="作废标志" numFmtId="0">
      <sharedItems containsString="0" containsBlank="1" containsNonDate="0" count="1">
        <m/>
      </sharedItems>
    </cacheField>
    <cacheField name="核验描述" numFmtId="0">
      <sharedItems containsString="0" containsBlank="1" containsNonDate="0" count="1">
        <m/>
      </sharedItems>
    </cacheField>
    <cacheField name="发券标识" numFmtId="0">
      <sharedItems count="1">
        <s v="发券成功"/>
      </sharedItems>
    </cacheField>
    <cacheField name="核销通知" numFmtId="0">
      <sharedItems count="1">
        <s v="已核销"/>
      </sharedItems>
    </cacheField>
    <cacheField name="对账标识" numFmtId="0">
      <sharedItems count="1">
        <s v="勾兑成功"/>
      </sharedItems>
    </cacheField>
    <cacheField name="商户名称" numFmtId="0">
      <sharedItems count="114">
        <s v="云浮业务平台_粤焕新广东专区_广东翰锋科技有限公司"/>
        <s v="云浮业务平台_粤焕新广东专区_新兴壹品慧"/>
        <s v="云浮业务平台_粤焕新广东专区_广东壹品慧科技有限公司云浮分公司"/>
        <s v="云浮业务平台_粤焕新广东专区_锦蓝供应链(云浮)有限公司"/>
        <s v="云浮业务平台_粤焕新广东专区_鸿枫贸易"/>
        <s v="云浮业务平台_粤焕新广东专区_润泽昌"/>
        <s v="云浮业务平台_粤焕新广东专区_罗定市爱和贸易有限公司"/>
        <s v="云浮业务平台_粤焕新广东专区_罗定市格晋贸易有限公司"/>
        <s v="云浮业务平台_粤焕新广东专区_罗定市格盛贸易有限公司"/>
        <s v="云浮业务平台_粤焕新广东专区_罗定市国永贸易有限公司"/>
        <s v="云浮业务平台_粤焕新广东专区_罗定市国远电器有限公司"/>
        <s v="云浮业务平台_粤焕新广东专区_航睿公司"/>
        <s v="云浮业务平台_粤焕新广东专区_罗定合家欢"/>
        <s v="云浮业务平台_粤焕新广东专区_罗定市恒格贸易有限公司"/>
        <s v="云浮业务平台_粤焕新广东专区_鸿创美的旗舰店"/>
        <s v="云浮业务平台_粤焕新广东专区_华创智"/>
        <s v="云浮业务平台_粤焕新广东专区_罗定市佳达贸易有限公司"/>
        <s v="云浮业务平台_粤焕新广东专区_罗定市佳发电器销售有限公司"/>
        <s v="云浮业务平台_粤焕新广东专区_嘉信"/>
        <s v="云浮业务平台_粤焕新广东专区_金鸿"/>
        <s v="云浮业务平台_粤焕新广东专区_罗定金禧"/>
        <s v="云浮业务平台_粤焕新广东专区_晋然"/>
        <s v="云浮业务平台_粤焕新广东专区_精致电器"/>
        <s v="云浮业务平台_粤焕新广东专区_联兴商贸"/>
        <s v="云浮业务平台_粤焕新广东专区_森智贸易"/>
        <s v="云浮业务平台_粤焕新广东专区_罗定市盛泰电器销售有限公司"/>
        <s v="云浮业务平台_粤焕新广东专区_围底京东家电"/>
        <s v="云浮业务平台_粤焕新广东专区_罗定市泗纶镇聚群电器商行"/>
        <s v="云浮业务平台_粤焕新广东专区_伟达电器"/>
        <s v="云浮业务平台_粤焕新广东专区_罗定市新超盛贸易有限公司"/>
        <s v="云浮业务平台_粤焕新广东专区_罗定市鑫洋商品信息咨询有限公司"/>
        <s v="云浮业务平台_粤焕新广东专区_罗定杨达"/>
        <s v="云浮业务平台_粤焕新广东专区_罗定亿盛 "/>
        <s v="云浮业务平台_粤焕新广东专区_罗定市罗平镇日成电器"/>
        <s v="云浮业务平台_粤焕新广东专区_罗定市云海贸易有限公司"/>
        <s v="云浮业务平台_粤焕新广东专区_罗定市长辉家用电器有限公司"/>
        <s v="云浮业务平台_粤焕新广东专区_智丰"/>
        <s v="云浮业务平台_粤焕新广东专区_罗定市智信家电销售有限公司"/>
        <s v="云浮业务平台_粤焕新广东专区_罗定市众诚贸易有限公司"/>
        <s v="云浮业务平台_粤焕新广东专区_新兴县大利电器有限公司"/>
        <s v="云浮业务平台_粤焕新广东专区_新兴县丰乐电器有限公司"/>
        <s v="云浮业务平台_粤焕新广东专区_新兴县鸿鼎电器有限公司"/>
        <s v="云浮业务平台_粤焕新广东专区_新兴县京乐电器有限公司"/>
        <s v="云浮业务平台_粤焕新广东专区_新兴县京群电器有限公司"/>
        <s v="云浮业务平台_粤焕新广东专区_美邦电器"/>
        <s v="云浮业务平台_粤焕新广东专区_新兴县润发电器有限公司"/>
        <s v="云浮业务平台_粤焕新广东专区_尚智电器"/>
        <s v="云浮业务平台_粤焕新广东专区_涛烨电器销售有限公司"/>
        <s v="云浮业务平台_粤焕新广东专区_新兴县翔鸿制冷机电设备有限公司"/>
        <s v="云浮业务平台_粤焕新广东专区_新兴县新大雄鹰电器有限公司"/>
        <s v="云浮业务平台_粤焕新广东专区_新兴县新坚冷气有限公司"/>
        <s v="云浮业务平台_粤焕新广东专区_亿上建筑"/>
        <s v="云浮业务平台_粤焕新广东专区_义门商贸"/>
        <s v="云浮业务平台_粤焕新广东专区_新兴县盈业电器销售有限公司"/>
        <s v="云浮业务平台_粤焕新广东专区_云腾盛电器"/>
        <s v="云浮业务平台_粤焕新广东专区_至家电器"/>
        <s v="云浮业务平台_粤焕新广东专区_陈日群"/>
        <s v="云浮业务平台_粤焕新广东专区_郁南县强盛电器有限公司"/>
        <s v="云浮业务平台_粤焕新广东专区_郁南县盛恒电器有限公司"/>
        <s v="云浮业务平台_粤焕新广东专区_郁南县顺联电器有限公司"/>
        <s v="云浮业务平台_粤焕新广东专区_腾信电器有限公司"/>
        <s v="云浮业务平台_粤焕新广东专区_源源电器"/>
        <s v="云浮业务平台_粤焕新广东专区_郁南县钟声电器有限公司"/>
        <s v="云浮业务平台_粤焕新广东专区_格越机电"/>
        <s v="云浮业务平台_粤焕新广东专区_云浮市爱嘉贸易有限公司"/>
        <s v="云浮业务平台_粤焕新广东专区_云浮市百乐电器有限公司"/>
        <s v="云浮业务平台_粤焕新广东专区_云浮市佰宏电器有限公司"/>
        <s v="云浮业务平台_粤焕新广东专区_云浮市诚明九记电器有限公司"/>
        <s v="云浮业务平台_粤焕新广东专区_美的城中路专卖店"/>
        <s v="云浮业务平台_粤焕新广东专区_云浮市恩桐贸易有限公司"/>
        <s v="云浮业务平台_粤焕新广东专区_云浮市港信通电器有限公司"/>
        <s v="云浮业务平台_粤焕新广东专区_云浮市高昇电器销售有限公司"/>
        <s v="云浮业务平台_粤焕新广东专区_海强通信"/>
        <s v="云浮业务平台_粤焕新广东专区_云浮市恒升电器有限公司"/>
        <s v="云浮业务平台_粤焕新广东专区_云浮市洪途电器有限公司"/>
        <s v="云浮业务平台_粤焕新广东专区_云浮市华汇建材有限公司"/>
        <s v="云浮业务平台_粤焕新广东专区_云浮市华丽电器有限公司"/>
        <s v="云浮业务平台_粤焕新广东专区_华予电器"/>
        <s v="云浮业务平台_粤焕新广东专区_云浮市华悦电器有限公司"/>
        <s v="云浮业务平台_粤焕新广东专区_佳冠电器"/>
        <s v="云浮业务平台_粤焕新广东专区_京猫电器"/>
        <s v="云浮业务平台_粤焕新广东专区_云浮市乐大电器有限公司"/>
        <s v="云浮业务平台_粤焕新广东专区_云浮市利华商贸有限公司"/>
        <s v="云浮业务平台_粤焕新广东专区_云浮市三匠机电有限公司"/>
        <s v="云浮业务平台_粤焕新广东专区_世纪电器（格力电器专营店）"/>
        <s v="云浮业务平台_粤焕新广东专区_腾翔电器"/>
        <s v="云浮业务平台_粤焕新广东专区_海信专卖店"/>
        <s v="云浮业务平台_粤焕新广东专区_星宏海胜"/>
        <s v="云浮业务平台_粤焕新广东专区_雄城电器"/>
        <s v="云浮业务平台_粤焕新广东专区_天猫优品电器"/>
        <s v="云浮业务平台_粤焕新广东专区_云浮市奕隆机电有限公司"/>
        <s v="云浮业务平台_粤焕新广东专区_云浮市益家电器有限公司"/>
        <s v="云浮业务平台_粤焕新广东专区_云浮市盈信鸽通讯有限公司"/>
        <s v="云浮业务平台_粤焕新广东专区_永鸿电器"/>
        <s v="云浮业务平台_粤焕新广东专区_宇信电器"/>
        <s v="云浮业务平台_粤焕新广东专区_云浮新丽"/>
        <s v="云浮业务平台_粤焕新广东专区_悦华家电"/>
        <s v="云浮业务平台_粤焕新广东专区_云浮市云安区昌明电器有限公司"/>
        <s v="云浮业务平台_粤焕新广东专区_云浮市云安区业兴成电器销售有限公司"/>
        <s v="云浮业务平台_粤焕新广东专区_云浮市云安区永强电器有限公司"/>
        <s v="云浮业务平台_粤焕新广东专区_云诚通讯"/>
        <s v="云浮业务平台_粤焕新广东专区_云浮市云城区金信鸽科技有限公司"/>
        <s v="云浮业务平台_粤焕新广东专区_利业电器"/>
        <s v="云浮业务平台_粤焕新广东专区_悦凯电器"/>
        <s v="云浮业务平台_粤焕新广东专区_云浮市云穗机电制冷有限公司"/>
        <s v="云浮业务平台_粤焕新广东专区_云天隆家电"/>
        <s v="云浮业务平台_粤焕新广东专区_云浮筠鹏"/>
        <s v="云浮业务平台_粤焕新广东专区_云浮市臻品电器有限公司"/>
        <s v="云浮业务平台_粤焕新广东专区_云浮市智美机电有限公司"/>
        <s v="云浮业务平台_粤焕新广东专区_云浮市众诚通信设备有限公司"/>
        <s v="云浮业务平台_粤焕新广东专区_苏宁易购电器（林氏家居店）"/>
        <s v="云浮业务平台_粤焕新广东专区_盈信通信"/>
        <s v="云浮业务平台_粤焕新广东专区_云浮云移通讯有限公司"/>
        <s v="云浮业务平台_粤焕新广东专区_云浮中启通讯科技有限公司"/>
      </sharedItems>
    </cacheField>
    <cacheField name="初审人" numFmtId="0">
      <sharedItems containsString="0" containsBlank="1" containsNonDate="0" count="1">
        <m/>
      </sharedItems>
    </cacheField>
    <cacheField name="初审时间" numFmtId="0">
      <sharedItems count="1">
        <s v=""/>
      </sharedItems>
    </cacheField>
    <cacheField name="复审人" numFmtId="0">
      <sharedItems count="2">
        <s v="罗少容"/>
        <s v="崔紫霞"/>
      </sharedItems>
    </cacheField>
    <cacheField name="复审时间" numFmtId="0">
      <sharedItems count="946">
        <s v="2025/05/19 11:02:48"/>
        <s v="2025/05/19 11:33:38"/>
        <s v="2025/05/20 10:08:41"/>
        <s v="2025/05/20 10:10:51"/>
        <s v="2025/05/21 15:49:39"/>
        <s v="2025/05/21 09:34:15"/>
        <s v="2025/05/21 09:34:46"/>
        <s v="2025/05/21 09:35:11"/>
        <s v="2025/05/15 17:28:39"/>
        <s v="2025/05/15 17:29:45"/>
        <s v="2025/05/16 15:29:23"/>
        <s v="2025/05/16 15:35:53"/>
        <s v="2025/05/21 17:11:36"/>
        <s v="2025/05/13 17:14:47"/>
        <s v="2025/05/15 16:14:56"/>
        <s v="2025/05/15 17:19:11"/>
        <s v="2025/05/15 17:35:48"/>
        <s v="2025/05/16 14:25:56"/>
        <s v="2025/05/16 14:42:42"/>
        <s v="2025/05/16 14:48:12"/>
        <s v="2025/05/15 17:32:54"/>
        <s v="2025/05/15 17:33:54"/>
        <s v="2025/05/16 15:37:14"/>
        <s v="2025/05/15 17:36:46"/>
        <s v="2025/05/20 14:35:40"/>
        <s v="2025/05/20 17:42:02"/>
        <s v="2025/05/19 14:12:04"/>
        <s v="2025/05/19 16:11:57"/>
        <s v="2025/05/19 16:13:13"/>
        <s v="2025/05/19 18:09:13"/>
        <s v="2025/05/19 18:14:49"/>
        <s v="2025/05/19 18:17:30"/>
        <s v="2025/05/21 14:24:10"/>
        <s v="2025/05/21 14:30:49"/>
        <s v="2025/05/15 16:23:47"/>
        <s v="2025/05/15 16:24:41"/>
        <s v="2025/05/15 16:30:42"/>
        <s v="2025/05/21 16:01:05"/>
        <s v="2025/05/15 16:33:49"/>
        <s v="2025/05/15 16:35:51"/>
        <s v="2025/05/16 10:41:10"/>
        <s v="2025/05/16 10:43:46"/>
        <s v="2025/05/16 11:05:45"/>
        <s v="2025/05/16 11:07:55"/>
        <s v="2025/05/16 11:09:14"/>
        <s v="2025/05/20 15:15:32"/>
        <s v="2025/05/19 14:31:12"/>
        <s v="2025/05/20 17:48:52"/>
        <s v="2025/05/20 16:32:14"/>
        <s v="2025/05/19 18:06:22"/>
        <s v="2025/05/19 18:07:32"/>
        <s v="2025/05/19 18:07:54"/>
        <s v="2025/05/19 18:10:04"/>
        <s v="2025/05/19 18:13:55"/>
        <s v="2025/05/19 18:15:45"/>
        <s v="2025/05/21 14:40:17"/>
        <s v="2025/05/21 15:01:37"/>
        <s v="2025/05/21 15:02:11"/>
        <s v="2025/05/21 15:05:04"/>
        <s v="2025/05/21 15:24:31"/>
        <s v="2025/05/21 15:27:07"/>
        <s v="2025/05/16 14:06:02"/>
        <s v="2025/05/20 09:46:46"/>
        <s v="2025/05/20 09:47:47"/>
        <s v="2025/05/20 09:48:38"/>
        <s v="2025/05/20 09:49:32"/>
        <s v="2025/05/20 09:50:25"/>
        <s v="2025/05/20 09:51:35"/>
        <s v="2025/05/20 09:52:34"/>
        <s v="2025/05/20 09:53:36"/>
        <s v="2025/05/20 09:54:23"/>
        <s v="2025/05/20 09:55:10"/>
        <s v="2025/05/21 16:54:59"/>
        <s v="2025/05/21 16:55:35"/>
        <s v="2025/05/21 16:56:21"/>
        <s v="2025/05/21 16:57:25"/>
        <s v="2025/05/19 16:44:41"/>
        <s v="2025/05/19 18:07:11"/>
        <s v="2025/05/19 18:08:52"/>
        <s v="2025/05/21 14:56:38"/>
        <s v="2025/05/20 15:48:37"/>
        <s v="2025/05/20 15:49:51"/>
        <s v="2025/05/20 15:51:29"/>
        <s v="2025/05/20 16:24:38"/>
        <s v="2025/05/20 16:25:44"/>
        <s v="2025/05/20 15:06:15"/>
        <s v="2025/05/21 14:58:13"/>
        <s v="2025/05/20 16:59:56"/>
        <s v="2025/05/19 11:29:34"/>
        <s v="2025/05/19 14:14:57"/>
        <s v="2025/05/21 11:46:58"/>
        <s v="2025/05/19 17:59:29"/>
        <s v="2025/05/21 15:49:00"/>
        <s v="2025/05/21 16:14:27"/>
        <s v="2025/05/21 15:45:12"/>
        <s v="2025/05/12 15:29:46"/>
        <s v="2025/05/12 15:31:27"/>
        <s v="2025/05/12 10:44:16"/>
        <s v="2025/05/20 14:42:46"/>
        <s v="2025/05/20 17:25:33"/>
        <s v="2025/05/20 17:43:11"/>
        <s v="2025/05/21 17:00:22"/>
        <s v="2025/05/13 18:09:47"/>
        <s v="2025/05/13 18:15:02"/>
        <s v="2025/05/13 18:15:21"/>
        <s v="2025/05/13 18:15:33"/>
        <s v="2025/05/13 18:15:45"/>
        <s v="2025/05/12 11:06:32"/>
        <s v="2025/05/13 15:18:34"/>
        <s v="2025/05/13 15:19:15"/>
        <s v="2025/05/14 16:58:16"/>
        <s v="2025/05/14 16:59:03"/>
        <s v="2025/05/14 16:59:53"/>
        <s v="2025/05/12 16:26:16"/>
        <s v="2025/05/12 16:27:13"/>
        <s v="2025/05/21 17:12:38"/>
        <s v="2025/05/21 17:13:27"/>
        <s v="2025/05/21 17:14:25"/>
        <s v="2025/05/21 17:16:31"/>
        <s v="2025/05/21 17:17:31"/>
        <s v="2025/05/21 17:18:41"/>
        <s v="2025/05/16 15:16:02"/>
        <s v="2025/05/20 16:38:19"/>
        <s v="2025/05/20 15:16:55"/>
        <s v="2025/05/20 15:17:39"/>
        <s v="2025/05/20 11:35:23"/>
        <s v="2025/05/15 17:38:02"/>
        <s v="2025/05/16 14:57:38"/>
        <s v="2025/05/21 16:58:55"/>
        <s v="2025/05/16 11:21:37"/>
        <s v="2025/05/16 11:42:42"/>
        <s v="2025/05/16 11:48:46"/>
        <s v="2025/05/16 11:49:57"/>
        <s v="2025/05/12 10:18:32"/>
        <s v="2025/05/12 10:20:43"/>
        <s v="2025/05/12 17:05:28"/>
        <s v="2025/05/13 15:39:41"/>
        <s v="2025/05/20 09:57:20"/>
        <s v="2025/05/21 16:51:25"/>
        <s v="2025/05/13 16:19:15"/>
        <s v="2025/05/13 16:20:31"/>
        <s v="2025/05/13 16:22:17"/>
        <s v="2025/05/13 16:18:22"/>
        <s v="2025/05/21 16:52:50"/>
        <s v="2025/05/21 16:54:54"/>
        <s v="2025/05/19 14:24:51"/>
        <s v="2025/05/21 16:56:07"/>
        <s v="2025/05/19 15:38:05"/>
        <s v="2025/05/19 18:08:15"/>
        <s v="2025/05/12 16:06:23"/>
        <s v="2025/05/21 17:17:11"/>
        <s v="2025/05/21 17:20:00"/>
        <s v="2025/05/21 17:22:07"/>
        <s v="2025/05/21 17:25:46"/>
        <s v="2025/05/21 17:34:53"/>
        <s v="2025/05/21 17:38:02"/>
        <s v="2025/05/21 17:39:54"/>
        <s v="2025/05/21 17:42:17"/>
        <s v="2025/05/21 17:49:13"/>
        <s v="2025/05/16 15:15:18"/>
        <s v="2025/05/16 15:10:55"/>
        <s v="2025/05/20 09:58:46"/>
        <s v="2025/05/20 11:47:42"/>
        <s v="2025/05/20 15:34:31"/>
        <s v="2025/05/13 18:13:41"/>
        <s v="2025/05/19 11:03:51"/>
        <s v="2025/05/19 11:12:46"/>
        <s v="2025/05/21 11:22:05"/>
        <s v="2025/05/21 11:24:48"/>
        <s v="2025/05/19 11:34:38"/>
        <s v="2025/05/19 11:36:08"/>
        <s v="2025/05/19 11:38:18"/>
        <s v="2025/05/19 14:09:24"/>
        <s v="2025/05/21 11:44:52"/>
        <s v="2025/05/19 15:11:53"/>
        <s v="2025/05/19 15:30:42"/>
        <s v="2025/05/19 15:34:08"/>
        <s v="2025/05/19 16:25:47"/>
        <s v="2025/05/19 16:28:56"/>
        <s v="2025/05/19 16:42:47"/>
        <s v="2025/05/19 17:12:26"/>
        <s v="2025/05/19 17:29:20"/>
        <s v="2025/05/21 14:26:14"/>
        <s v="2025/05/21 14:29:53"/>
        <s v="2025/05/12 10:13:01"/>
        <s v="2025/05/16 14:46:04"/>
        <s v="2025/05/16 14:46:57"/>
        <s v="2025/05/13 11:15:39"/>
        <s v="2025/05/15 16:46:49"/>
        <s v="2025/05/15 17:10:58"/>
        <s v="2025/05/15 17:14:31"/>
        <s v="2025/05/15 17:15:59"/>
        <s v="2025/05/15 14:45:54"/>
        <s v="2025/05/16 16:21:59"/>
        <s v="2025/05/20 16:18:09"/>
        <s v="2025/05/20 16:20:13"/>
        <s v="2025/05/20 11:18:16"/>
        <s v="2025/05/20 15:01:39"/>
        <s v="2025/05/20 15:02:50"/>
        <s v="2025/05/20 11:22:57"/>
        <s v="2025/05/20 10:05:10"/>
        <s v="2025/05/21 17:20:01"/>
        <s v="2025/05/21 17:21:39"/>
        <s v="2025/05/21 17:22:31"/>
        <s v="2025/05/21 17:23:24"/>
        <s v="2025/05/21 17:24:13"/>
        <s v="2025/05/19 15:42:37"/>
        <s v="2025/05/19 16:19:49"/>
        <s v="2025/05/19 16:30:59"/>
        <s v="2025/05/15 16:13:18"/>
        <s v="2025/05/20 14:08:00"/>
        <s v="2025/05/20 16:19:54"/>
        <s v="2025/05/13 17:16:36"/>
        <s v="2025/05/19 09:49:23"/>
        <s v="2025/05/20 17:11:38"/>
        <s v="2025/05/20 17:18:18"/>
        <s v="2025/05/19 09:52:51"/>
        <s v="2025/05/19 09:53:55"/>
        <s v="2025/05/20 17:27:59"/>
        <s v="2025/05/20 17:34:12"/>
        <s v="2025/05/20 17:48:11"/>
        <s v="2025/05/19 10:29:43"/>
        <s v="2025/05/20 18:11:07"/>
        <s v="2025/05/20 18:25:07"/>
        <s v="2025/05/20 18:32:47"/>
        <s v="2025/05/20 18:42:27"/>
        <s v="2025/05/20 18:47:14"/>
        <s v="2025/05/21 09:40:52"/>
        <s v="2025/05/21 09:43:32"/>
        <s v="2025/05/21 09:46:48"/>
        <s v="2025/05/21 09:49:48"/>
        <s v="2025/05/21 09:52:29"/>
        <s v="2025/05/21 09:54:30"/>
        <s v="2025/05/21 09:56:29"/>
        <s v="2025/05/21 10:01:56"/>
        <s v="2025/05/21 10:03:34"/>
        <s v="2025/05/21 10:06:12"/>
        <s v="2025/05/21 10:09:06"/>
        <s v="2025/05/21 10:11:19"/>
        <s v="2025/05/21 10:14:25"/>
        <s v="2025/05/21 10:17:48"/>
        <s v="2025/05/21 10:20:19"/>
        <s v="2025/05/21 10:22:30"/>
        <s v="2025/05/21 10:24:30"/>
        <s v="2025/05/19 11:05:04"/>
        <s v="2025/05/19 11:05:40"/>
        <s v="2025/05/21 10:26:53"/>
        <s v="2025/05/21 10:28:50"/>
        <s v="2025/05/21 10:32:56"/>
        <s v="2025/05/21 10:35:17"/>
        <s v="2025/05/21 10:38:41"/>
        <s v="2025/05/21 10:40:47"/>
        <s v="2025/05/21 10:42:36"/>
        <s v="2025/05/21 10:44:25"/>
        <s v="2025/05/21 10:46:09"/>
        <s v="2025/05/21 10:49:01"/>
        <s v="2025/05/21 11:08:24"/>
        <s v="2025/05/19 11:17:06"/>
        <s v="2025/05/19 11:25:52"/>
        <s v="2025/05/21 11:26:36"/>
        <s v="2025/05/21 11:28:31"/>
        <s v="2025/05/19 11:32:43"/>
        <s v="2025/05/21 11:32:41"/>
        <s v="2025/05/19 11:38:52"/>
        <s v="2025/05/21 11:35:45"/>
        <s v="2025/05/19 14:04:29"/>
        <s v="2025/05/21 11:39:56"/>
        <s v="2025/05/21 11:42:07"/>
        <s v="2025/05/19 14:20:38"/>
        <s v="2025/05/19 14:29:12"/>
        <s v="2025/05/21 11:48:41"/>
        <s v="2025/05/21 12:01:46"/>
        <s v="2025/05/19 15:43:12"/>
        <s v="2025/05/19 15:45:07"/>
        <s v="2025/05/19 15:46:42"/>
        <s v="2025/05/20 15:58:18"/>
        <s v="2025/05/20 16:00:24"/>
        <s v="2025/05/21 14:50:06"/>
        <s v="2025/05/20 16:44:28"/>
        <s v="2025/05/20 16:48:25"/>
        <s v="2025/05/20 16:52:52"/>
        <s v="2025/05/20 16:55:37"/>
        <s v="2025/05/20 17:20:46"/>
        <s v="2025/05/19 14:16:47"/>
        <s v="2025/05/19 14:35:32"/>
        <s v="2025/05/19 14:43:57"/>
        <s v="2025/05/19 14:45:36"/>
        <s v="2025/05/19 15:01:06"/>
        <s v="2025/05/19 15:07:39"/>
        <s v="2025/05/19 15:09:29"/>
        <s v="2025/05/19 16:07:41"/>
        <s v="2025/05/19 16:17:39"/>
        <s v="2025/05/19 17:21:14"/>
        <s v="2025/05/19 17:26:54"/>
        <s v="2025/05/19 18:03:20"/>
        <s v="2025/05/19 18:05:56"/>
        <s v="2025/05/21 16:05:18"/>
        <s v="2025/05/21 16:08:24"/>
        <s v="2025/05/21 17:53:38"/>
        <s v="2025/05/21 17:54:15"/>
        <s v="2025/05/21 17:52:37"/>
        <s v="2025/05/21 15:53:03"/>
        <s v="2025/05/21 16:20:36"/>
        <s v="2025/05/21 16:22:10"/>
        <s v="2025/05/21 14:51:18"/>
        <s v="2025/05/21 14:52:50"/>
        <s v="2025/05/21 15:37:16"/>
        <s v="2025/05/21 15:37:45"/>
        <s v="2025/05/21 15:59:22"/>
        <s v="2025/05/12 11:17:38"/>
        <s v="2025/05/16 09:53:49"/>
        <s v="2025/05/20 10:33:43"/>
        <s v="2025/05/20 17:46:41"/>
        <s v="2025/05/20 17:47:31"/>
        <s v="2025/05/20 14:30:06"/>
        <s v="2025/05/12 14:54:29"/>
        <s v="2025/05/12 14:55:07"/>
        <s v="2025/05/12 16:49:42"/>
        <s v="2025/05/21 16:00:10"/>
        <s v="2025/05/14 16:31:19"/>
        <s v="2025/05/14 16:33:26"/>
        <s v="2025/05/14 16:34:41"/>
        <s v="2025/05/12 15:24:28"/>
        <s v="2025/05/12 15:27:04"/>
        <s v="2025/05/12 15:27:58"/>
        <s v="2025/05/12 15:29:09"/>
        <s v="2025/05/13 15:38:12"/>
        <s v="2025/05/13 15:59:50"/>
        <s v="2025/05/13 16:00:42"/>
        <s v="2025/05/13 14:10:25"/>
        <s v="2025/05/20 11:26:29"/>
        <s v="2025/05/20 11:31:45"/>
        <s v="2025/05/20 11:33:25"/>
        <s v="2025/05/21 14:55:27"/>
        <s v="2025/05/21 15:26:21"/>
        <s v="2025/05/20 14:46:27"/>
        <s v="2025/05/16 16:00:56"/>
        <s v="2025/05/21 11:51:30"/>
        <s v="2025/05/12 14:43:19"/>
        <s v="2025/05/12 14:44:06"/>
        <s v="2025/05/12 14:51:50"/>
        <s v="2025/05/20 14:44:31"/>
        <s v="2025/05/13 15:01:21"/>
        <s v="2025/05/13 15:02:17"/>
        <s v="2025/05/20 15:03:42"/>
        <s v="2025/05/21 17:52:04"/>
        <s v="2025/05/21 17:04:23"/>
        <s v="2025/05/16 15:50:42"/>
        <s v="2025/05/21 15:23:59"/>
        <s v="2025/05/19 18:09:36"/>
        <s v="2025/05/19 14:50:48"/>
        <s v="2025/05/19 17:54:01"/>
        <s v="2025/05/21 14:35:34"/>
        <s v="2025/05/21 15:55:06"/>
        <s v="2025/05/21 15:55:49"/>
        <s v="2025/05/20 09:25:52"/>
        <s v="2025/05/20 09:26:35"/>
        <s v="2025/05/20 09:27:22"/>
        <s v="2025/05/20 09:29:41"/>
        <s v="2025/05/20 09:31:26"/>
        <s v="2025/05/20 09:33:38"/>
        <s v="2025/05/20 09:36:02"/>
        <s v="2025/05/16 15:47:34"/>
        <s v="2025/05/16 15:48:55"/>
        <s v="2025/05/20 09:36:47"/>
        <s v="2025/05/20 09:39:13"/>
        <s v="2025/05/20 09:40:43"/>
        <s v="2025/05/20 09:41:32"/>
        <s v="2025/05/20 09:43:48"/>
        <s v="2025/05/13 17:19:25"/>
        <s v="2025/05/19 15:46:07"/>
        <s v="2025/05/19 15:47:48"/>
        <s v="2025/05/19 17:20:22"/>
        <s v="2025/05/19 18:18:12"/>
        <s v="2025/05/21 15:30:50"/>
        <s v="2025/05/21 15:31:54"/>
        <s v="2025/05/21 15:33:08"/>
        <s v="2025/05/20 11:16:43"/>
        <s v="2025/05/20 14:13:59"/>
        <s v="2025/05/21 15:29:12"/>
        <s v="2025/05/20 15:52:58"/>
        <s v="2025/05/19 17:57:55"/>
        <s v="2025/05/19 17:58:29"/>
        <s v="2025/05/21 16:32:13"/>
        <s v="2025/05/21 16:35:08"/>
        <s v="2025/05/21 16:49:10"/>
        <s v="2025/05/16 15:08:00"/>
        <s v="2025/05/19 14:34:52"/>
        <s v="2025/05/19 15:04:28"/>
        <s v="2025/05/20 16:15:13"/>
        <s v="2025/05/15 16:26:30"/>
        <s v="2025/05/15 17:08:14"/>
        <s v="2025/05/15 17:09:05"/>
        <s v="2025/05/15 17:16:39"/>
        <s v="2025/05/15 17:17:36"/>
        <s v="2025/05/15 17:18:23"/>
        <s v="2025/05/16 10:11:34"/>
        <s v="2025/05/16 10:15:34"/>
        <s v="2025/05/16 10:16:21"/>
        <s v="2025/05/16 10:17:10"/>
        <s v="2025/05/16 10:18:37"/>
        <s v="2025/05/16 10:25:29"/>
        <s v="2025/05/16 10:26:20"/>
        <s v="2025/05/16 11:35:05"/>
        <s v="2025/05/16 11:32:25"/>
        <s v="2025/05/16 11:30:32"/>
        <s v="2025/05/16 11:29:59"/>
        <s v="2025/05/16 11:28:45"/>
        <s v="2025/05/16 11:26:22"/>
        <s v="2025/05/16 11:23:22"/>
        <s v="2025/05/12 16:39:23"/>
        <s v="2025/05/12 16:40:05"/>
        <s v="2025/05/13 11:25:30"/>
        <s v="2025/05/13 10:53:47"/>
        <s v="2025/05/13 15:30:32"/>
        <s v="2025/05/12 10:32:52"/>
        <s v="2025/05/19 16:41:24"/>
        <s v="2025/05/20 10:03:31"/>
        <s v="2025/05/20 10:06:55"/>
        <s v="2025/05/16 15:49:50"/>
        <s v="2025/05/21 14:52:24"/>
        <s v="2025/05/12 17:04:51"/>
        <s v="2025/05/20 14:50:01"/>
        <s v="2025/05/21 16:59:54"/>
        <s v="2025/05/19 10:06:33"/>
        <s v="2025/05/19 14:24:29"/>
        <s v="2025/05/19 15:35:45"/>
        <s v="2025/05/19 18:19:05"/>
        <s v="2025/05/21 14:38:13"/>
        <s v="2025/05/21 14:39:03"/>
        <s v="2025/05/21 14:44:55"/>
        <s v="2025/05/20 14:34:30"/>
        <s v="2025/05/20 14:38:04"/>
        <s v="2025/05/20 14:39:09"/>
        <s v="2025/05/20 17:50:28"/>
        <s v="2025/05/20 11:17:27"/>
        <s v="2025/05/16 15:18:14"/>
        <s v="2025/05/13 17:20:44"/>
        <s v="2025/05/19 14:47:39"/>
        <s v="2025/05/13 10:36:13"/>
        <s v="2025/05/13 10:37:15"/>
        <s v="2025/05/19 14:03:55"/>
        <s v="2025/05/21 14:54:48"/>
        <s v="2025/05/13 16:08:48"/>
        <s v="2025/05/13 18:19:52"/>
        <s v="2025/05/21 14:34:35"/>
        <s v="2025/05/21 14:42:05"/>
        <s v="2025/05/12 16:10:20"/>
        <s v="2025/05/12 10:36:54"/>
        <s v="2025/05/12 15:16:16"/>
        <s v="2025/05/12 09:41:36"/>
        <s v="2025/05/12 09:42:38"/>
        <s v="2025/05/12 15:45:03"/>
        <s v="2025/05/12 16:41:06"/>
        <s v="2025/05/12 16:46:33"/>
        <s v="2025/05/12 17:08:05"/>
        <s v="2025/05/13 15:24:42"/>
        <s v="2025/05/13 15:42:52"/>
        <s v="2025/05/13 15:55:00"/>
        <s v="2025/05/13 15:56:16"/>
        <s v="2025/05/13 11:16:18"/>
        <s v="2025/05/14 16:40:32"/>
        <s v="2025/05/14 16:52:08"/>
        <s v="2025/05/14 16:52:55"/>
        <s v="2025/05/14 11:06:17"/>
        <s v="2025/05/14 15:31:05"/>
        <s v="2025/05/14 15:01:26"/>
        <s v="2025/04/25 10:29:19"/>
        <s v="2025/05/12 15:02:27"/>
        <s v="2025/05/12 15:38:30"/>
        <s v="2025/05/12 15:40:03"/>
        <s v="2025/05/12 15:41:24"/>
        <s v="2025/05/12 14:59:38"/>
        <s v="2025/05/12 15:08:09"/>
        <s v="2025/05/12 16:47:46"/>
        <s v="2025/05/13 11:40:36"/>
        <s v="2025/05/13 15:52:27"/>
        <s v="2025/05/20 14:48:15"/>
        <s v="2025/05/20 14:52:24"/>
        <s v="2025/05/13 14:43:13"/>
        <s v="2025/05/13 14:44:00"/>
        <s v="2025/05/13 14:48:28"/>
        <s v="2025/05/14 11:39:36"/>
        <s v="2025/05/15 15:09:45"/>
        <s v="2025/05/15 15:11:25"/>
        <s v="2025/05/15 15:12:20"/>
        <s v="2025/05/15 15:13:54"/>
        <s v="2025/05/15 15:15:26"/>
        <s v="2025/05/15 15:16:51"/>
        <s v="2025/05/15 15:18:34"/>
        <s v="2025/05/15 15:20:21"/>
        <s v="2025/05/15 15:23:26"/>
        <s v="2025/05/15 15:25:10"/>
        <s v="2025/05/15 15:34:16"/>
        <s v="2025/05/15 15:39:03"/>
        <s v="2025/05/15 15:40:00"/>
        <s v="2025/05/15 15:46:31"/>
        <s v="2025/05/15 15:48:53"/>
        <s v="2025/05/19 09:50:21"/>
        <s v="2025/05/21 17:57:00"/>
        <s v="2025/05/19 10:01:02"/>
        <s v="2025/05/19 10:03:54"/>
        <s v="2025/05/19 10:18:19"/>
        <s v="2025/05/15 15:55:29"/>
        <s v="2025/05/19 10:20:23"/>
        <s v="2025/05/15 15:57:51"/>
        <s v="2025/05/15 16:03:28"/>
        <s v="2025/05/15 16:04:06"/>
        <s v="2025/05/15 16:04:49"/>
        <s v="2025/05/21 17:57:26"/>
        <s v="2025/05/19 10:44:04"/>
        <s v="2025/05/15 16:06:38"/>
        <s v="2025/05/15 16:07:48"/>
        <s v="2025/05/15 16:08:40"/>
        <s v="2025/05/15 16:09:22"/>
        <s v="2025/05/15 16:10:28"/>
        <s v="2025/05/12 14:55:39"/>
        <s v="2025/05/14 11:46:20"/>
        <s v="2025/05/13 17:56:28"/>
        <s v="2025/05/12 14:36:55"/>
        <s v="2025/05/16 14:49:01"/>
        <s v="2025/05/12 10:30:12"/>
        <s v="2025/05/12 11:34:45"/>
        <s v="2025/05/12 14:14:19"/>
        <s v="2025/05/12 14:58:52"/>
        <s v="2025/05/13 18:14:09"/>
        <s v="2025/05/13 18:00:23"/>
        <s v="2025/05/19 16:45:22"/>
        <s v="2025/05/19 16:57:30"/>
        <s v="2025/05/13 18:01:50"/>
        <s v="2025/05/13 18:03:46"/>
        <s v="2025/05/21 15:39:39"/>
        <s v="2025/05/21 15:42:49"/>
        <s v="2025/05/21 15:43:42"/>
        <s v="2025/05/13 17:59:40"/>
        <s v="2025/05/13 18:00:18"/>
        <s v="2025/05/12 09:45:12"/>
        <s v="2025/05/12 09:46:54"/>
        <s v="2025/05/12 09:51:11"/>
        <s v="2025/05/12 11:43:03"/>
        <s v="2025/05/13 11:32:43"/>
        <s v="2025/05/13 11:33:23"/>
        <s v="2025/05/13 15:39:33"/>
        <s v="2025/05/14 16:35:37"/>
        <s v="2025/05/14 10:24:43"/>
        <s v="2025/05/14 14:11:12"/>
        <s v="2025/05/20 15:00:25"/>
        <s v="2025/05/20 10:17:43"/>
        <s v="2025/05/20 10:18:47"/>
        <s v="2025/05/20 10:25:21"/>
        <s v="2025/05/20 10:27:06"/>
        <s v="2025/05/20 10:28:58"/>
        <s v="2025/05/20 10:29:48"/>
        <s v="2025/05/21 09:36:44"/>
        <s v="2025/04/28 16:08:26"/>
        <s v="2025/04/28 16:10:10"/>
        <s v="2025/04/28 16:10:54"/>
        <s v="2025/04/29 17:03:07"/>
        <s v="2025/05/07 16:08:15"/>
        <s v="2025/04/29 16:13:09"/>
        <s v="2025/05/21 14:31:33"/>
        <s v="2025/04/30 14:14:39"/>
        <s v="2025/04/30 15:27:09"/>
        <s v="2025/05/13 17:54:02"/>
        <s v="2025/05/13 17:55:49"/>
        <s v="2025/05/12 10:19:48"/>
        <s v="2025/05/14 15:53:33"/>
        <s v="2025/05/14 15:58:52"/>
        <s v="2025/05/14 14:12:52"/>
        <s v="2025/05/20 14:22:59"/>
        <s v="2025/05/19 18:16:52"/>
        <s v="2025/05/12 11:43:35"/>
        <s v="2025/05/13 15:10:35"/>
        <s v="2025/05/13 15:11:32"/>
        <s v="2025/05/16 16:19:01"/>
        <s v="2025/05/16 16:20:12"/>
        <s v="2025/05/13 11:24:13"/>
        <s v="2025/05/13 11:24:50"/>
        <s v="2025/05/14 16:06:29"/>
        <s v="2025/05/14 16:07:42"/>
        <s v="2025/05/14 16:11:50"/>
        <s v="2025/05/20 14:04:00"/>
        <s v="2025/05/19 11:06:15"/>
        <s v="2025/05/16 14:59:01"/>
        <s v="2025/05/12 11:39:21"/>
        <s v="2025/05/13 14:53:18"/>
        <s v="2025/05/13 15:56:59"/>
        <s v="2025/05/20 10:34:59"/>
        <s v="2025/05/13 14:36:46"/>
        <s v="2025/05/13 11:05:34"/>
        <s v="2025/05/14 11:05:15"/>
        <s v="2025/05/20 17:06:25"/>
        <s v="2025/05/20 17:08:50"/>
        <s v="2025/05/20 17:13:11"/>
        <s v="2025/05/20 17:15:01"/>
        <s v="2025/05/12 10:10:47"/>
        <s v="2025/05/12 14:06:33"/>
        <s v="2025/05/12 14:07:33"/>
        <s v="2025/05/12 14:13:18"/>
        <s v="2025/05/12 14:18:50"/>
        <s v="2025/05/13 11:35:34"/>
        <s v="2025/05/13 11:36:40"/>
        <s v="2025/05/13 11:40:00"/>
        <s v="2025/05/13 14:47:46"/>
        <s v="2025/05/13 10:33:16"/>
        <s v="2025/05/16 16:25:57"/>
        <s v="2025/05/14 16:45:21"/>
        <s v="2025/05/14 16:56:04"/>
        <s v="2025/05/14 16:57:34"/>
        <s v="2025/05/14 16:28:13"/>
        <s v="2025/05/20 16:42:15"/>
        <s v="2025/05/20 16:45:11"/>
        <s v="2025/05/20 17:19:14"/>
        <s v="2025/05/20 17:28:02"/>
        <s v="2025/05/20 10:22:22"/>
        <s v="2025/05/19 10:24:50"/>
        <s v="2025/05/19 11:31:50"/>
        <s v="2025/05/16 14:59:47"/>
        <s v="2025/05/19 10:43:01"/>
        <s v="2025/05/19 10:59:43"/>
        <s v="2025/05/19 11:01:05"/>
        <s v="2025/05/19 11:49:14"/>
        <s v="2025/05/19 13:55:42"/>
        <s v="2025/05/19 13:59:28"/>
        <s v="2025/05/21 14:47:49"/>
        <s v="2025/05/21 15:35:27"/>
        <s v="2025/05/12 11:16:40"/>
        <s v="2025/05/12 14:54:03"/>
        <s v="2025/05/12 14:54:59"/>
        <s v="2025/05/12 14:55:48"/>
        <s v="2025/05/12 16:18:02"/>
        <s v="2025/05/12 11:35:36"/>
        <s v="2025/05/19 12:29:58"/>
        <s v="2025/05/19 12:30:23"/>
        <s v="2025/05/19 12:30:47"/>
        <s v="2025/05/19 12:31:33"/>
        <s v="2025/05/19 12:31:57"/>
        <s v="2025/05/19 12:32:46"/>
        <s v="2025/05/19 12:33:23"/>
        <s v="2025/05/19 12:34:13"/>
        <s v="2025/05/12 17:23:18"/>
        <s v="2025/05/12 17:25:19"/>
        <s v="2025/05/19 12:34:48"/>
        <s v="2025/05/19 12:35:29"/>
        <s v="2025/05/16 15:19:22"/>
        <s v="2025/05/20 11:02:29"/>
        <s v="2025/05/21 14:55:40"/>
        <s v="2025/05/12 14:46:21"/>
        <s v="2025/05/12 15:48:06"/>
        <s v="2025/05/12 15:48:58"/>
        <s v="2025/05/13 15:33:19"/>
        <s v="2025/05/13 15:34:27"/>
        <s v="2025/05/13 15:36:05"/>
        <s v="2025/05/13 15:36:49"/>
        <s v="2025/05/13 16:59:23"/>
        <s v="2025/05/13 14:46:43"/>
        <s v="2025/05/13 10:38:33"/>
        <s v="2025/05/13 15:24:20"/>
        <s v="2025/05/20 15:39:23"/>
        <s v="2025/05/20 15:43:04"/>
        <s v="2025/05/20 15:46:22"/>
        <s v="2025/05/13 17:31:32"/>
        <s v="2025/05/13 17:35:29"/>
        <s v="2025/05/19 09:42:03"/>
        <s v="2025/05/19 09:50:59"/>
        <s v="2025/05/19 10:05:32"/>
        <s v="2025/05/19 10:22:00"/>
        <s v="2025/05/19 10:23:40"/>
        <s v="2025/05/19 10:27:25"/>
        <s v="2025/05/19 10:28:24"/>
        <s v="2025/05/13 18:15:37"/>
        <s v="2025/05/13 18:16:45"/>
        <s v="2025/05/19 14:25:22"/>
        <s v="2025/05/19 14:26:00"/>
        <s v="2025/05/19 14:30:28"/>
        <s v="2025/05/19 14:40:05"/>
        <s v="2025/05/19 14:42:09"/>
        <s v="2025/05/19 14:48:58"/>
        <s v="2025/05/19 14:53:08"/>
        <s v="2025/05/19 14:56:14"/>
        <s v="2025/05/19 15:07:06"/>
        <s v="2025/05/19 15:10:40"/>
        <s v="2025/05/19 15:15:15"/>
        <s v="2025/05/19 15:31:32"/>
        <s v="2025/05/19 15:32:31"/>
        <s v="2025/05/21 10:15:10"/>
        <s v="2025/05/19 15:34:46"/>
        <s v="2025/05/19 15:48:32"/>
        <s v="2025/05/19 15:49:57"/>
        <s v="2025/05/19 15:53:53"/>
        <s v="2025/05/19 15:54:50"/>
        <s v="2025/05/19 15:59:41"/>
        <s v="2025/05/19 16:01:19"/>
        <s v="2025/05/19 16:02:52"/>
        <s v="2025/05/19 16:08:59"/>
        <s v="2025/05/19 16:23:00"/>
        <s v="2025/05/19 16:24:15"/>
        <s v="2025/05/19 16:35:16"/>
        <s v="2025/05/19 17:16:47"/>
        <s v="2025/05/19 17:17:58"/>
        <s v="2025/05/19 17:33:59"/>
        <s v="2025/05/19 17:47:12"/>
        <s v="2025/05/21 10:18:17"/>
        <s v="2025/05/21 10:19:49"/>
        <s v="2025/05/21 10:21:01"/>
        <s v="2025/05/21 10:21:55"/>
        <s v="2025/05/21 10:28:11"/>
        <s v="2025/05/21 10:30:17"/>
        <s v="2025/05/21 10:31:57"/>
        <s v="2025/05/21 10:34:31"/>
        <s v="2025/05/21 10:39:49"/>
        <s v="2025/05/21 10:47:54"/>
        <s v="2025/05/21 10:54:48"/>
        <s v="2025/05/21 10:55:43"/>
        <s v="2025/05/21 10:57:59"/>
        <s v="2025/05/21 10:58:53"/>
        <s v="2025/05/21 10:59:59"/>
        <s v="2025/05/21 11:00:46"/>
        <s v="2025/05/21 11:05:50"/>
        <s v="2025/05/21 11:06:30"/>
        <s v="2025/05/21 11:12:26"/>
        <s v="2025/05/21 11:18:36"/>
        <s v="2025/05/21 11:20:45"/>
        <s v="2025/05/21 11:23:18"/>
        <s v="2025/05/21 11:25:03"/>
        <s v="2025/05/21 11:26:04"/>
        <s v="2025/05/21 11:29:34"/>
        <s v="2025/05/21 11:32:54"/>
        <s v="2025/05/21 14:03:29"/>
        <s v="2025/05/21 14:04:36"/>
        <s v="2025/05/21 14:14:06"/>
        <s v="2025/05/21 14:16:14"/>
        <s v="2025/05/21 14:17:30"/>
        <s v="2025/05/21 14:18:43"/>
        <s v="2025/05/12 10:14:05"/>
        <s v="2025/05/12 15:32:09"/>
        <s v="2025/05/21 14:19:48"/>
        <s v="2025/05/12 14:28:26"/>
        <s v="2025/05/12 14:30:08"/>
        <s v="2025/05/12 14:33:16"/>
        <s v="2025/05/12 14:35:26"/>
        <s v="2025/05/12 16:14:53"/>
        <s v="2025/05/12 16:22:48"/>
        <s v="2025/05/12 17:16:07"/>
        <s v="2025/05/13 10:42:32"/>
        <s v="2025/05/13 11:24:57"/>
        <s v="2025/05/13 11:36:07"/>
        <s v="2025/05/13 14:48:52"/>
        <s v="2025/05/13 15:54:23"/>
        <s v="2025/05/13 15:57:34"/>
        <s v="2025/05/20 14:53:22"/>
        <s v="2025/05/13 09:30:42"/>
        <s v="2025/05/13 09:32:19"/>
        <s v="2025/05/13 09:33:57"/>
        <s v="2025/05/13 09:34:58"/>
        <s v="2025/05/13 09:36:18"/>
        <s v="2025/05/13 09:37:13"/>
        <s v="2025/05/13 09:38:09"/>
        <s v="2025/05/13 09:40:18"/>
        <s v="2025/05/13 09:41:16"/>
        <s v="2025/05/13 09:42:20"/>
        <s v="2025/05/13 09:43:28"/>
        <s v="2025/05/21 14:22:03"/>
        <s v="2025/05/14 15:55:38"/>
        <s v="2025/05/14 14:56:11"/>
        <s v="2025/05/14 11:04:31"/>
        <s v="2025/05/20 16:51:27"/>
        <s v="2025/05/20 11:24:33"/>
        <s v="2025/05/20 10:30:59"/>
        <s v="2025/05/21 14:47:11"/>
        <s v="2025/05/12 09:38:32"/>
        <s v="2025/05/13 11:39:15"/>
        <s v="2025/05/16 16:08:10"/>
        <s v="2025/05/20 14:58:43"/>
        <s v="2025/05/16 15:12:04"/>
        <s v="2025/05/15 15:43:32"/>
        <s v="2025/05/15 15:55:49"/>
        <s v="2025/05/15 15:49:27"/>
        <s v="2025/05/15 15:49:59"/>
        <s v="2025/05/12 11:22:14"/>
        <s v="2025/05/12 14:58:08"/>
        <s v="2025/05/12 15:38:45"/>
        <s v="2025/05/12 16:38:06"/>
        <s v="2025/05/12 11:07:15"/>
        <s v="2025/05/20 14:39:56"/>
        <s v="2025/05/14 10:20:55"/>
        <s v="2025/05/14 14:58:10"/>
        <s v="2025/05/20 15:38:09"/>
        <s v="2025/05/20 16:06:31"/>
        <s v="2025/05/20 16:16:09"/>
        <s v="2025/05/20 16:27:03"/>
        <s v="2025/05/21 16:57:51"/>
        <s v="2025/05/21 16:58:24"/>
        <s v="2025/05/20 13:58:52"/>
        <s v="2025/05/20 14:01:45"/>
        <s v="2025/05/20 14:02:38"/>
        <s v="2025/05/20 14:17:52"/>
        <s v="2025/05/20 14:29:12"/>
        <s v="2025/05/19 17:50:30"/>
        <s v="2025/05/13 18:04:59"/>
        <s v="2025/05/21 15:51:20"/>
        <s v="2025/05/13 09:45:12"/>
        <s v="2025/05/12 15:47:22"/>
        <s v="2025/05/13 11:37:51"/>
        <s v="2025/05/13 11:38:36"/>
        <s v="2025/05/15 15:51:22"/>
        <s v="2025/05/20 14:37:16"/>
        <s v="2025/05/20 14:54:09"/>
        <s v="2025/05/19 10:08:02"/>
        <s v="2025/05/19 10:35:02"/>
        <s v="2025/05/19 10:36:26"/>
        <s v="2025/05/13 17:20:13"/>
        <s v="2025/05/13 17:20:29"/>
        <s v="2025/05/13 17:20:41"/>
        <s v="2025/05/13 17:17:26"/>
        <s v="2025/05/13 17:17:40"/>
        <s v="2025/05/13 17:18:02"/>
        <s v="2025/05/13 17:18:14"/>
        <s v="2025/05/13 17:18:27"/>
        <s v="2025/05/13 17:18:40"/>
        <s v="2025/05/13 17:18:52"/>
        <s v="2025/05/13 17:19:07"/>
        <s v="2025/05/13 17:20:52"/>
        <s v="2025/05/13 17:21:43"/>
        <s v="2025/05/13 17:22:00"/>
        <s v="2025/05/13 17:22:13"/>
        <s v="2025/05/13 17:22:25"/>
        <s v="2025/05/13 17:23:02"/>
        <s v="2025/05/13 17:23:15"/>
        <s v="2025/05/13 17:23:26"/>
        <s v="2025/05/13 17:23:47"/>
        <s v="2025/05/13 17:24:02"/>
        <s v="2025/05/12 15:23:48"/>
        <s v="2025/05/12 14:29:12"/>
        <s v="2025/05/12 14:32:36"/>
        <s v="2025/05/12 15:41:55"/>
        <s v="2025/05/12 15:42:30"/>
        <s v="2025/05/12 15:43:26"/>
        <s v="2025/05/12 16:48:36"/>
        <s v="2025/05/12 16:49:06"/>
        <s v="2025/05/12 17:31:09"/>
        <s v="2025/05/13 09:40:15"/>
        <s v="2025/05/13 14:55:35"/>
        <s v="2025/05/13 15:12:45"/>
        <s v="2025/05/14 16:36:36"/>
        <s v="2025/05/14 16:38:49"/>
        <s v="2025/05/14 16:39:34"/>
        <s v="2025/05/14 11:18:09"/>
        <s v="2025/05/14 10:21:44"/>
        <s v="2025/05/14 10:22:43"/>
        <s v="2025/05/14 11:44:13"/>
        <s v="2025/05/20 10:45:34"/>
        <s v="2025/05/20 10:49:53"/>
        <s v="2025/05/20 11:00:29"/>
        <s v="2025/05/20 11:01:55"/>
        <s v="2025/05/20 11:02:37"/>
        <s v="2025/05/21 17:48:19"/>
        <s v="2025/05/21 17:48:40"/>
        <s v="2025/05/21 17:48:06"/>
        <s v="2025/05/21 17:47:50"/>
        <s v="2025/05/21 17:47:33"/>
        <s v="2025/05/16 15:17:32"/>
        <s v="2025/05/14 10:27:51"/>
        <s v="2025/05/21 16:53:46"/>
        <s v="2025/05/12 15:44:31"/>
        <s v="2025/05/15 16:27:36"/>
        <s v="2025/05/15 16:29:19"/>
        <s v="2025/05/16 09:35:34"/>
        <s v="2025/05/16 09:43:06"/>
        <s v="2025/05/15 16:40:48"/>
        <s v="2025/05/16 09:45:54"/>
        <s v="2025/05/16 09:48:30"/>
        <s v="2025/05/12 14:37:53"/>
        <s v="2025/05/20 14:32:33"/>
        <s v="2025/05/13 14:39:56"/>
        <s v="2025/05/20 16:37:27"/>
        <s v="2025/05/12 10:14:57"/>
        <s v="2025/05/13 11:37:14"/>
        <s v="2025/05/20 17:45:53"/>
        <s v="2025/05/13 17:44:37"/>
        <s v="2025/05/13 17:52:55"/>
        <s v="2025/05/19 09:47:56"/>
        <s v="2025/05/13 17:53:47"/>
        <s v="2025/05/13 17:59:58"/>
        <s v="2025/05/16 15:00:51"/>
        <s v="2025/05/12 17:35:42"/>
        <s v="2025/05/12 16:20:35"/>
        <s v="2025/05/14 15:00:19"/>
        <s v="2025/05/21 15:54:16"/>
        <s v="2025/05/12 14:19:14"/>
        <s v="2025/05/12 14:23:49"/>
        <s v="2025/05/12 14:27:24"/>
        <s v="2025/05/13 09:41:04"/>
        <s v="2025/05/13 09:41:43"/>
        <s v="2025/05/12 16:21:31"/>
        <s v="2025/05/12 10:41:12"/>
        <s v="2025/05/12 10:42:28"/>
        <s v="2025/05/12 17:40:06"/>
        <s v="2025/05/13 15:31:51"/>
        <s v="2025/05/13 15:32:53"/>
        <s v="2025/05/13 15:35:30"/>
        <s v="2025/05/13 15:36:21"/>
        <s v="2025/05/13 15:37:38"/>
        <s v="2025/05/20 16:55:08"/>
        <s v="2025/05/20 16:58:24"/>
        <s v="2025/05/20 15:12:30"/>
        <s v="2025/05/12 17:02:59"/>
        <s v="2025/05/12 15:03:20"/>
        <s v="2025/05/12 10:43:26"/>
        <s v="2025/05/13 16:56:39"/>
        <s v="2025/05/13 15:12:47"/>
        <s v="2025/05/13 16:09:50"/>
        <s v="2025/05/13 16:10:29"/>
        <s v="2025/05/13 16:11:06"/>
        <s v="2025/05/20 16:04:03"/>
        <s v="2025/05/20 16:05:19"/>
        <s v="2025/05/12 16:49:01"/>
        <s v="2025/05/12 16:49:31"/>
        <s v="2025/05/21 16:24:54"/>
        <s v="2025/05/21 16:26:18"/>
        <s v="2025/05/21 16:27:46"/>
        <s v="2025/05/21 16:37:31"/>
        <s v="2025/05/21 16:39:14"/>
        <s v="2025/05/21 16:41:06"/>
        <s v="2025/05/21 16:44:16"/>
        <s v="2025/05/15 17:43:45"/>
        <s v="2025/05/15 17:45:22"/>
        <s v="2025/05/15 17:48:27"/>
        <s v="2025/05/16 15:38:31"/>
        <s v="2025/05/16 15:39:11"/>
        <s v="2025/05/16 11:14:54"/>
        <s v="2025/05/21 15:36:30"/>
        <s v="2025/05/21 17:25:28"/>
        <s v="2025/05/14 16:27:32"/>
        <s v="2025/05/19 14:07:29"/>
        <s v="2025/05/19 09:36:05"/>
        <s v="2025/05/15 14:42:04"/>
        <s v="2025/05/15 14:43:23"/>
        <s v="2025/05/13 18:01:32"/>
        <s v="2025/05/12 10:29:24"/>
        <s v="2025/05/12 16:33:43"/>
        <s v="2025/05/12 16:35:26"/>
        <s v="2025/05/20 10:43:32"/>
        <s v="2025/05/20 17:10:47"/>
        <s v="2025/05/12 10:32:05"/>
        <s v="2025/05/13 11:34:18"/>
      </sharedItems>
    </cacheField>
    <cacheField name="终审人" numFmtId="0">
      <sharedItems count="1">
        <s v="梁发乾"/>
      </sharedItems>
    </cacheField>
    <cacheField name="终审时间" numFmtId="0">
      <sharedItems count="91">
        <s v="2025/05/20 10:15:05"/>
        <s v="2025/05/20 10:15:06"/>
        <s v="2025/05/21 08:58:23"/>
        <s v="2025/05/21 08:58:25"/>
        <s v="2025/05/22 09:04:27"/>
        <s v="2025/05/22 09:04:21"/>
        <s v="2025/05/22 09:04:28"/>
        <s v="2025/05/20 10:15:20"/>
        <s v="2025/05/20 10:15:03"/>
        <s v="2025/05/20 10:15:21"/>
        <s v="2025/05/20 10:15:22"/>
        <s v="2025/05/21 08:58:21"/>
        <s v="2025/05/20 10:15:09"/>
        <s v="2025/05/20 10:15:11"/>
        <s v="2025/05/20 10:15:12"/>
        <s v="2025/05/22 09:04:22"/>
        <s v="2025/05/22 09:04:24"/>
        <s v="2025/05/20 10:15:19"/>
        <s v="2025/05/22 09:04:29"/>
        <s v="2025/05/21 08:58:26"/>
        <s v="2025/05/20 10:15:07"/>
        <s v="2025/05/21 08:58:19"/>
        <s v="2025/05/21 08:58:20"/>
        <s v="2025/05/22 09:04:30"/>
        <s v="2025/05/22 09:04:25"/>
        <s v="2025/05/20 10:15:16"/>
        <s v="2025/05/21 08:58:27"/>
        <s v="2025/05/21 08:58:24"/>
        <s v="2025/05/22 09:04:20"/>
        <s v="2025/05/20 10:15:10"/>
        <s v="2025/05/21 08:58:22"/>
        <s v="2025/05/22 09:04:23"/>
        <s v="2025/05/22 09:04:26"/>
        <s v="2025/05/15 08:46:31"/>
        <s v="2025/05/20 10:15:15"/>
        <s v="2025/05/20 10:15:13"/>
        <s v="2025/05/20 10:15:14"/>
        <s v="2025/05/20 10:15:18"/>
        <s v="2025/05/20 10:15:04"/>
        <s v="2025/05/20 10:15:08"/>
        <s v="2025/05/15 08:46:18"/>
        <s v="2025/05/15 08:46:25"/>
        <s v="2025/05/20 10:15:17"/>
        <s v="2025/05/15 08:46:36"/>
        <s v="2025/05/20 10:15:02"/>
        <s v="2025/05/15 08:46:49"/>
        <s v="2025/05/15 08:46:21"/>
        <s v="2025/05/15 08:46:29"/>
        <s v="2025/05/15 08:46:30"/>
        <s v="2025/05/12 10:53:53"/>
        <s v="2025/05/15 08:46:42"/>
        <s v="2025/05/15 08:46:43"/>
        <s v="2025/05/15 08:46:50"/>
        <s v="2025/05/15 08:46:51"/>
        <s v="2025/05/15 08:46:52"/>
        <s v="2025/05/15 08:46:53"/>
        <s v="2025/05/15 08:46:55"/>
        <s v="2025/05/15 08:46:58"/>
        <s v="2025/05/12 10:53:52"/>
        <s v="2025/05/15 08:46:28"/>
        <s v="2025/05/15 08:46:34"/>
        <s v="2025/05/15 08:46:41"/>
        <s v="2025/05/15 08:46:45"/>
        <s v="2025/05/15 08:46:59"/>
        <s v="2025/05/15 15:40:27"/>
        <s v="2025/05/15 08:46:33"/>
        <s v="2025/05/15 08:46:32"/>
        <s v="2025/05/15 08:46:22"/>
        <s v="2025/05/12 10:53:54"/>
        <s v="2025/05/15 08:46:40"/>
        <s v="2025/05/15 08:46:48"/>
        <s v="2025/05/15 08:46:57"/>
        <s v="2025/05/09 12:11:10"/>
        <s v="2025/05/09 12:11:11"/>
        <s v="2025/05/09 12:11:14"/>
        <s v="2025/05/09 17:04:50"/>
        <s v="2025/05/09 12:11:26"/>
        <s v="2025/05/09 12:11:30"/>
        <s v="2025/05/15 08:46:19"/>
        <s v="2025/05/15 08:46:26"/>
        <s v="2025/05/15 08:46:56"/>
        <s v="2025/05/15 08:46:27"/>
        <s v="2025/05/15 08:46:44"/>
        <s v="2025/05/15 08:46:35"/>
        <s v="2025/05/15 08:46:37"/>
        <s v="2025/05/15 08:46:46"/>
        <s v="2025/05/15 08:46:47"/>
        <s v="2025/05/15 08:46:23"/>
        <s v="2025/05/15 08:46:39"/>
        <s v="2025/05/15 08:46:20"/>
        <s v="2025/05/15 08:46:24"/>
      </sharedItems>
    </cacheField>
    <cacheField name="审核失败原因" numFmtId="0">
      <sharedItems count="1">
        <s v=""/>
      </sharedItems>
    </cacheField>
    <cacheField name="备注" numFmtId="0">
      <sharedItems containsBlank="1" count="8">
        <s v="审核通过|审核通过"/>
        <s v="审核通过"/>
        <s v="审核通过|审核通过|审核通过"/>
        <m/>
        <s v="通过"/>
        <s v="审核通过|审核通过|审核通过|审核通过|审核通过"/>
        <s v="审核通过|通过"/>
        <s v="审核通过（SN码不清晰，商家已补充说明）"/>
      </sharedItems>
    </cacheField>
    <cacheField name="收货安装详细地址" numFmtId="0">
      <sharedItems count="665">
        <s v="广东省云浮市新兴县百合花园2期"/>
        <s v="广东省云浮市新兴县太平镇江上村 "/>
        <s v="广东省云浮市新兴县车岗云洞"/>
        <s v="广东省云浮市新兴县新兴县新城镇水东居委会第十六居民小组商铺第56卡首层（办公住所））"/>
        <s v="广东省云浮市新兴县新城镇新豪轩花园3-8A"/>
        <s v="广东省云浮市云城区南洋豪苑A1-401"/>
        <s v="广东省云浮市云城区云城区金山路188号吾悦华府8栋2单元503号房"/>
        <s v="广东省云浮市云城区云浮市云城区城南路62号二层"/>
        <s v="广东省云浮市云城区罗桂桥新桂区5-601"/>
        <s v="广东省云浮市郁南县九星大道华美立家"/>
        <s v="广东省云浮市郁南县都城镇象山花园3栋1808"/>
        <s v="广东省云浮市罗定市广东省云浮市罗定市罗平镇周围村委新花17号"/>
        <s v="广东省云浮市罗定市罗定市罗城街道大新前路60号首层之一"/>
        <s v="广东省云浮市罗定市罗定市华石镇双东管理区水亭村23号"/>
        <s v="广东省云浮市罗定市罗定市罗城街道建设南路四巷1号"/>
        <s v="广东省云浮市罗定市广东省云浮市罗定市罗城街道汇景城B23栋1202房"/>
        <s v="广东省云浮市罗定市广东省云浮市罗定市黎少镇寨坪村委黎少坑36号"/>
        <s v="广东省云浮市罗定市广东省云浮市罗定市罗城街道工业三路南洋花园首层7号"/>
        <s v="广东省云浮市罗定市广东省云浮市罗定市附城街道锦绣星御B栋1203"/>
        <s v="广东省云浮市罗定市广东省云浮市罗定市附城街道光明路171号 鲜茶夫(附城店)"/>
        <s v="广东省云浮市罗定市广东云浮市罗定市黎少镇榃泽径红砖北厂"/>
        <s v="广东省云浮市罗定市广东省罗定市泗纶镇荣安村委大坑口17号"/>
        <s v="广东省云浮市罗定市广东省云浮市罗定市金鸡镇大岗村委大岗村26号"/>
        <s v="广东省云浮市罗定市广东省云浮市罗定市榃滨镇河岔黄榄根10号"/>
        <s v="广东省云浮市罗定市广东省罗定市太平镇太东村委苏屋39号"/>
        <s v="广东省云浮市罗定市广东省罗定市围底镇新街18号大拇指蛋糕店"/>
        <s v="广东省茂名市信宜市广东省信宜市贵子镇函关街背村"/>
        <s v="广东省云浮市罗定市广东省罗定市素龙街道福泰花园1栋503房"/>
        <s v="广东省云浮市罗定市广东省云浮市罗定市素龙街道东骏广场6栋1505房"/>
        <s v="广东省云浮市罗定市广东省罗定市附城镇平湾村委梅坪6号"/>
        <s v="广东省云浮市罗定市黎少镇坡塘村委望乡顶"/>
        <s v="广东省云浮市郁南县千官镇水美坑"/>
        <s v="广东省云浮市郁南县千官镇上水鲁塘村34号"/>
        <s v="广东省云浮市罗定市千官镇教育路"/>
        <s v="广东省云浮市罗定市郁南建城罗旁村吉庆一村"/>
        <s v="广东省云浮市罗定市东方明珠A1-1003"/>
        <s v="广东省云浮市罗定市附城兴盛路23号"/>
        <s v="广东省云浮市罗定市素龙客运站安健动保"/>
        <s v="广东省云浮市罗定市阳光新城1A3103"/>
        <s v="广东省云浮市罗定市素龙沙豪岗"/>
        <s v="广东省云浮市罗定市迎宾二路富豪四横路龙都二巷3号"/>
        <s v="广东省云浮市罗定市围底德源煤气站"/>
        <s v="广东省云浮市罗定市名雅豪庭1-1206"/>
        <s v="广东省云浮市罗定市附城吉祥路东9巷1号"/>
        <s v="广东省云浮市罗定市潭井永新一巷68号"/>
        <s v="广东省云浮市罗定市附城吉祥路东11巷6号"/>
        <s v="广东省云浮市郁南县宋桂镇月光塘村8号"/>
        <s v="广东省云浮市罗定市金汇名轩2-1903"/>
        <s v="广东省云浮市罗定市罗定市泗纶镇荣安村（许权辉的房屋）之二"/>
        <s v="广东省云浮市罗定市迎宾一路64号"/>
        <s v="广东省云浮市罗定市广东省云浮市罗定市双东街道正盛广场对面公寓"/>
        <s v="广东省云浮市罗定市广东省云浮市罗定市双东街道万汇广场6幢13A01"/>
        <s v="广东省云浮市罗定市广东省云浮市罗定市罗城街道凤华二路，城东一品对面"/>
        <s v="广东省云浮市罗定市广东省云浮市罗定市罗城街道南国丽城东区1栋1305"/>
        <s v="广东省云浮市罗定市广东省云浮市罗定市素龙街道横岗北"/>
        <s v="广东省云浮市罗定市广东省云浮市罗定市高峰村委龙船坑23号"/>
        <s v="广东省云浮市罗定市广东省云浮市罗定市双东罗寨榃榄新村40号"/>
        <s v="广东省云浮市罗定市广东省云浮市罗定市天琴湾7-2402"/>
        <s v="广东省云浮市罗定市广东省云浮市罗定市鸿禧华庭4-1801"/>
        <s v="广东省云浮市罗定市广东省云浮市罗定市泰德22-1105"/>
        <s v="广东省云浮市罗定市广东省云浮市罗定市连州陆口洞村"/>
        <s v="广东省云浮市罗定市广东省云浮市肇庆市端州区彩云路新世界花园C18-1A"/>
        <s v="广东省云浮市罗定市广东省云浮市罗定市泷洲新城新村城医院美宜佳隔离125号"/>
        <s v="广东省云浮市罗定市广东省云浮市罗定市华石雅言村委"/>
        <s v="广东省云浮市罗定市广东省云浮市罗定市附城街道阳光新城一期"/>
        <s v="广东省云浮市罗定市广东省云浮市罗定市横街路70号301"/>
        <s v="广东省云浮市罗定市广东省云浮市罗定市素龙谭井永安新巷80号"/>
        <s v="广东省云浮市罗定市广东省云浮市罗定市生江碗窑恰里15号"/>
        <s v="广东省云浮市罗定市罗定市船步镇廻龙龙湾村"/>
        <s v="广东省云浮市罗定市广东省罗定市罗城街道城东居委城东里四巷6号"/>
        <s v="广东省云浮市罗定市城东壹品6栋1202房"/>
        <s v="广东省云浮市罗定市罗镜镇新中村委旺水20号"/>
        <s v="广东省云浮市罗定市东骏广场7栋1701房"/>
        <s v="广东省云浮市罗定市星浩苑A2栋603房"/>
        <s v="广东省云浮市罗定市罗定市罗平镇建设路无门牌号"/>
        <s v="广东省云浮市罗定市罗定市苹塘镇谈礼村委赤泥塘20号"/>
        <s v="广东省云浮市罗定市罗定市苹塘镇谈礼村委大山顶"/>
        <s v="广东省云浮市罗定市罗定市围底镇新街二胡桥"/>
        <s v="广东省云浮市罗定市罗定市苹塘镇周沙村委上周村"/>
        <s v="广东省云浮市罗定市罗定市罗城镇细坑居委大岗东路46号"/>
        <s v="广东省云浮市罗定市罗定市苹塘镇桐油村委桐油坪49号"/>
        <s v="广东省云浮市罗定市罗定市罗平镇古莲冲村古莲冲（陈秀华的房屋）"/>
        <s v="广东省云浮市罗定市罗定市太平双角村委上双角"/>
        <s v="广东省云浮市罗定市广东省罗定市太平镇双角村委上双角26号"/>
        <s v="广东省云浮市罗定市䓣塘镇石碑村石碑28号"/>
        <s v="广东省云浮市罗定市罗定市罗平镇围头村委新塘10号"/>
        <s v="广东省云浮市罗定市广东省罗定市连州镇平北村委深坑口2号"/>
        <s v="广东省云浮市罗定市广东省罗定市榃滨镇G324线边"/>
        <s v="广东省云浮市罗定市广东省罗定市连州镇五和村委佛子37号"/>
        <s v="广东省云浮市罗定市广东省罗定市生江镇云桂村委妙湾23号"/>
        <s v="广东省云浮市罗定市生江镇安全村288号"/>
        <s v="广东省云浮市罗定市罗定市生江镇生江圩268号首层"/>
        <s v="广东省云浮市罗定市生江镇碗窑村622号"/>
        <s v="广东省云浮市罗定市附城街道美丽泷江10栋102"/>
        <s v="广东省云浮市罗定市罗定市龙华中路第29.30卡铺位"/>
        <s v="广东省云浮市罗定市围底镇宦塘村委佳味馆餐厅旁边"/>
        <s v="广东省云浮市罗定市围底镇古模村委下古村"/>
        <s v="广东省云浮市罗定市围底镇城围村委城围村"/>
        <s v="广东省云浮市罗定市围底镇凤山村委旁边"/>
        <s v="广东省云浮市罗定市围底镇文岗村委蚊子岗东"/>
        <s v="广东省云浮市罗定市围底镇文岗村委纪岗山村"/>
        <s v="广东省云浮市罗定市围底镇朗社村委塘角村"/>
        <s v="广东省云浮市罗定市云浮市罗定市围底镇秋风村委秋风桥头"/>
        <s v="广东省云浮市罗定市云浮市罗定市苹塘镇谈礼村竹园"/>
        <s v="广东省云浮市罗定市云浮市罗定市素龙镇上宁村"/>
        <s v="广东省云浮市罗定市云浮市罗定市生江里午黎午72号"/>
        <s v="广东省云浮市罗定市云浮市罗定市围底镇凤山村委云袍村"/>
        <s v="广东省云浮市罗定市云浮市罗定市双东街道东临天下"/>
        <s v="广东省云浮市罗定市罗定市泗纶镇黄沙村"/>
        <s v="广东省云浮市罗定市罗定市附城街道高峰村委良眉村   "/>
        <s v="广东省云浮市罗定市广东省云浮市罗定市罗城街道商业中心B1栋805"/>
        <s v="广东省云浮市罗定市锦绣新天地A栋2303"/>
        <s v="广东省云浮市罗定市天琴湾2栋402房"/>
        <s v="广东省云浮市罗定市罗城街道泷洲中路107号"/>
        <s v="广东省云浮市罗定市罗平黄牛木村委"/>
        <s v="广东省云浮市罗定市双东街道东方明珠B1栋602"/>
        <s v="广东省云浮市罗定市素龙街道大甲村24号"/>
        <s v="广东省云浮市罗定市附城街道天琴湾2座1008"/>
        <s v="广东省云浮市罗定市罗城街道荔枝四巷六号"/>
        <s v="广东省云浮市罗定市罗城街道鸿禧华庭3栋906号"/>
        <s v="广东省云浮市罗定市农林街12巷5号"/>
        <s v="广东省云浮市罗定市附城公园路大湾大夏"/>
        <s v="广东省云浮市罗定市双东街道南国丽城南区3幢2103"/>
        <s v="广东省云浮市罗定市附城街道新乐中心小学附近"/>
        <s v="广东省云浮市罗定市双东街道白荷新村十四巷"/>
        <s v="广东省云浮市罗定市连州镇连东大冲"/>
        <s v="广东省云浮市罗定市富豪四横路23号"/>
        <s v="广东省云浮市罗定市泰德花园16栋2103"/>
        <s v="广东省云浮市罗定市榃滨镇榃盛周屋"/>
        <s v="广东省云浮市罗定市罗城街道晶亮眼科美家佳路口"/>
        <s v="广东省云浮市罗定市附城街道天悦湾3座903"/>
        <s v="广东省云浮市罗定市农校路厂背巷10号"/>
        <s v="广东省云浮市罗定市广东省云浮市罗定市金鸡镇解放路68号5楼"/>
        <s v="广东省云浮市罗定市广东省罗定市龙湾镇龙湾居委红卫51号"/>
        <s v="广东省云浮市罗定市罗定市龙湾镇旗垌村前进14号"/>
        <s v="广东省云浮市罗定市罗定市龙湾镇中安村中间垌17号"/>
        <s v="广东省云浮市罗定市罗定市龙湾镇新街31号之二"/>
        <s v="广东省云浮市罗定市罗定市龙湾镇新街农贸市场对面"/>
        <s v="广东省云浮市罗定市罗定市龙湾镇新街29号宇军杰商行"/>
        <s v="广东省云浮市罗定市广东省罗定市罗平镇古莲冲委泗山岗77号"/>
        <s v="广东省云浮市罗定市罗定市生江镇里午村委黎午50号"/>
        <s v="广东省云浮市新兴县新兴县东成镇礼村三队96号"/>
        <s v="广东省云浮市罗定市罗定市加益镇木寨委合水3号"/>
        <s v="广东省云浮市郁南县郁南县东坝大迳村委志路坪村58号"/>
        <s v="广东省云浮市新兴县云浮市新兴县新城镇祥利广场北门入第三间商铺"/>
        <s v="广东省云浮市罗定市罗定市天琴湾9幢2102"/>
        <s v="广东省云浮市罗定市罗定市苹塘镇茶榕村委府前路95号"/>
        <s v="广东省云浮市罗定市罗定市苹塘镇好好佳超市背后"/>
        <s v="广东省云浮市罗定市罗定市苹塘镇新屋村11号"/>
        <s v="广东省云浮市罗定市罗定市苹塘镇磨针村"/>
        <s v="广东省云浮市罗定市广东省云浮市罗定市双东街道白荷村委烟墩40号"/>
        <s v="广东省云浮市罗定市广东省罗定市泰德花园6栋402"/>
        <s v="广东省云浮市罗定市广东省云浮市罗定市素龙街道泰德花园7栋2601"/>
        <s v="广东省云浮市罗定市罗定市榃滨镇湴田村委东142米"/>
        <s v="广东省云浮市罗定市广东省云浮市罗定市罗城街道中华文苑5栋301房"/>
        <s v="广东省云浮市罗定市广东省罗定市素龙街道沙步村委沙步2-25号"/>
        <s v="广东省云浮市罗定市广东省罗定市罗城镇东区居委园前路17号"/>
        <s v="广东省云浮市罗定市广东省罗定市罗平镇牛路村委宋屋19号"/>
        <s v="广东省云浮市罗定市广东省罗定市罗平镇牛路村委宋屋33号"/>
        <s v="广东省云浮市罗定市广东省罗定市罗城街道细坑居委和平18号"/>
        <s v="广东省云浮市罗定市广东省罗定市素龙街道马兰村委河口64号"/>
        <s v="广东省云浮市罗定市广东省云浮郁南县千官镇金版村委石塘村20号"/>
        <s v="广东省云浮市罗定市罗定市兴华一路聚龙苑商住小区2、3、5座一层商铺107卡"/>
        <s v="广东省云浮市罗定市广东省罗定市罗城街道柑园居委泷州北路三巷7号"/>
        <s v="广东省云浮市罗定市广东省罗定市罗城街道城东居委凤华路19号502"/>
        <s v="广东省云浮市罗定市广东省罗定市泗沦居委中桂二街7号"/>
        <s v="广东省云浮市罗定市罗定市太平镇镇安村委菜园村12号"/>
        <s v="广东省云浮市罗定市广东省罗定市泗纶镇松南村委龙上1号"/>
        <s v="广东省云浮市罗定市罗定市罗城镇细坑居委人民南路119号"/>
        <s v="广东省云浮市罗定市罗定市罗城镇城东居委茶亭路10号A座401"/>
        <s v="广东省云浮市罗定市罗定市太平镇潭白村委城西大道75号"/>
        <s v="广东省云浮市罗定市罗定市罗城镇北区居委沿江一路39号103"/>
        <s v="广东省云浮市罗定市泰德花园25-603"/>
        <s v="广东省云浮市罗定市广东省罗定市黎少镇里塘村委地坪45号"/>
        <s v="广东省云浮市罗定市广东省罗定市泗纶镇泗安村委路营123号"/>
        <s v="广东省云浮市罗定市广东省罗定市船步镇龙岗村委夏坊四村39号"/>
        <s v="广东省云浮市罗定市罗定市罗城镇中居委宝定路6号"/>
        <s v="广东省深圳市宝安区广东省深圳市宝安区前进一路雅然居1栋豪然阁1403"/>
        <s v="广东省云浮市罗定市罗定市华石镇大末村委白马岭32号"/>
        <s v="广东省肇庆市怀集县广东省怀集县怀城镇幸福居委会毓凤路一巷"/>
        <s v="广东省云浮市罗定市天悦湾2-2001"/>
        <s v="广东省云浮市罗定市广东省罗定市素龙街道岗咀村委大屋岗47号"/>
        <s v="广东省云浮市罗定市广东省罗定市罗城街道凤凰新城1006"/>
        <s v="广东省云浮市罗定市罗定市太平镇腾笔村委泥楼74号"/>
        <s v="广东省云浮市罗定市 南国丽城北区3栋302房"/>
        <s v="广东省云浮市罗定市罗定市连州镇古榄村委平迳41号"/>
        <s v="广东省云浮市罗定市罗定市笛滨镇车田村委车田29号"/>
        <s v="广东省云浮市罗定市罗定市罗城街道人民北路168号准星台球室三楼"/>
        <s v="广东省云浮市罗定市广东省罗定市罗城镇北区居委龙头岗39号"/>
        <s v="广东省云浮市新兴县新城镇百合花城一区18栋3003"/>
        <s v="广东省云浮市新兴县新兴县新城镇百合花城一区18栋3003"/>
        <s v="广东省云浮市新兴县新城镇沿江北路97号"/>
        <s v="广东省云浮市新兴县六祖镇旧郎别母亭"/>
        <s v="广东省云浮市新兴县太平镇下禤村三队"/>
        <s v="广东省云浮市新兴县太平镇罗陈新坪村"/>
        <s v="广东省云浮市新兴县六祖镇船岗清洞村"/>
        <s v="广东省云浮市新兴县车岗镇蕨村"/>
        <s v="广东省云浮市新兴县六祖镇集成旧郎东江/二兴商店"/>
        <s v="广东省云浮市新兴县稔村镇北降乡岭咀村"/>
        <s v="广东省云浮市新兴县六祖镇船岗白马岗村"/>
        <s v="广东省云浮市新兴县太平镇二环路南新兴县顺伟食品有限公司"/>
        <s v="广东省云浮市新兴县新城镇翔顺三区新浩居33栋5C"/>
        <s v="广东省云浮市新兴县新城镇州背村三清观"/>
        <s v="广东省云浮市新兴县新城镇二龙岗市场"/>
        <s v="广东省云浮市新兴县新城镇碧桂园中央公园13栋1808"/>
        <s v="广东省云浮市新兴县新城镇翰林春天一期5幢2303号房"/>
        <s v="广东省云浮市新兴县新城镇筠州一区长颈鹿咖啡馆侧"/>
        <s v="广东省云浮市新兴县六祖镇旧郎村"/>
        <s v="广东省云浮市新兴县东成镇东成圩镇东成加油站上300米"/>
        <s v="广东省云浮市新兴县新城镇翰林春天19栋1803"/>
        <s v="广东省云浮市新兴县太平镇共成榕村"/>
        <s v="广东省云浮市新兴县新城镇筠州小镇叁号院9栋B单元2008"/>
        <s v="广东省云浮市新兴县簕竹镇良洞村87号"/>
        <s v="广东省云浮市新兴县六祖镇禅域小镇53号别墅"/>
        <s v="广东省云浮市新兴县新城镇建设路西区31号"/>
        <s v="广东省云浮市新兴县六祖镇旧郎村头"/>
        <s v="广东省云浮市新兴县新城镇建设二路34幢501"/>
        <s v="广东省云浮市新兴县新城镇沿江南路65号"/>
        <s v="广东省云浮市新兴县新兴县新城镇筠州小镇5号院2栋2702"/>
        <s v="广东省云浮市新兴县新兴县新城镇翰林公馆1栋802"/>
        <s v="广东省云浮市新兴县新兴县新城镇惠中路(劳镇源房屋)"/>
        <s v="广东省云浮市新兴县新兴县新城镇惠中路温氏科技园南三门则"/>
        <s v="广东省云浮市新兴县新城镇筠州小镇5号院2幢1603"/>
        <s v="广东省云浮市新兴县新城镇筠城·翰林公馆26号商铺"/>
        <s v="广东省云浮市新兴县水台镇新街杰鸿汽修"/>
        <s v="广东省云浮市新兴县新兴县水台镇新街杰鸿汽修"/>
        <s v="广东省云浮市新兴县新城镇筠州小镇二区9幢2203"/>
        <s v="广东省云浮市新兴县新城镇世茂雅庭105"/>
        <s v="广东省云浮市新兴县簕竹镇大坪居委会学塘贝村"/>
        <s v="广东省云浮市新兴县新城镇金汇豪庭11层11A"/>
        <s v="广东省云浮市新兴县太平镇禅域小镇国樾府2号"/>
        <s v="广东省云浮市新兴县太平镇禅域小镇国樾府4号"/>
        <s v="广东省云浮市新兴县太平镇禅域小镇国樾府9号"/>
        <s v="广东省云浮市新兴县太平镇禅域小镇国樾府3号"/>
        <s v="广东省云浮市新兴县新兴县新城镇文兴路78号翔顺筠州花园二区南园41幢7号商铺第二卡"/>
        <s v="广东省云浮市新兴县新城镇恒辉豪庭二区J栋402"/>
        <s v="广东省云浮市新兴县祥利花园10-602"/>
        <s v="广东省云浮市新兴县新城镇科技园E区1幢8D"/>
        <s v="广东省云浮市新兴县簕竹镇五联密洞村"/>
        <s v="广东省肇庆市端州区恒福美地1栋2单元702"/>
        <s v="广东省云浮市新兴县新兴县新城镇新豪轩城市园一期11幢16B"/>
        <s v="广东省云浮市新兴县新兴县太平镇中沙村"/>
        <s v="广东省云浮市新兴县水台镇长江村"/>
        <s v="广东省云浮市新兴县六祖镇洒落村"/>
        <s v="广东省云浮市新兴县新城镇凤凰嘉园2栋501"/>
        <s v="广东省云浮市新兴县新城镇美丽西河41-1102"/>
        <s v="广东省云浮市新兴县新城镇新豪轩花园1-16B"/>
        <s v="广东省云浮市新兴县新城镇祥利明珠三区10栋A梯1606"/>
        <s v="广东省云浮市新兴县新城镇筠一5-15H"/>
        <s v="广东省云浮市新兴县新城镇泰基12-5E"/>
        <s v="广东省云浮市新兴县六祖镇许村"/>
        <s v="广东省云浮市新兴县新城镇下苏二队"/>
        <s v="广东省云浮市新兴县新城镇中央公园15栋1302"/>
        <s v="广东省云浮市新兴县碧桂园中央公园17栋2001"/>
        <s v="广东省云浮市新兴县太平镇西水村委西水白水带村"/>
        <s v="广东省云浮市新兴县新城镇凤凰嘉园6栋2103房"/>
        <s v="广东省云浮市新兴县新城镇枫洞村十一组1号"/>
        <s v="广东省云浮市新兴县新城镇紫荊苑二期18幢2301房"/>
        <s v="广东省云浮市新兴县百合花城1区二期12栋1201"/>
        <s v="广东省云浮市新兴县新城镇碧桂园大名府二期19栋1302房"/>
        <s v="广东省云浮市新兴县新城镇沿江明珠1栋1101"/>
        <s v="广东省云浮市新兴县六祖镇旧朗福古坊53号"/>
        <s v="广东省云浮市新兴县天堂内洞洞心村"/>
        <s v="广东省云浮市新兴县新兴县车岗镇云洞村云洞四队"/>
        <s v="广东省云浮市新兴县新兴县新城镇明珠二区3栋1702房"/>
        <s v="广东省云浮市新兴县新兴县新城镇新城花园18栋1302房"/>
        <s v="广东省云浮市新兴县新兴县稔村镇皮村"/>
        <s v="广东省云浮市新兴县新兴县新城镇广兴大道中23号嘉润大厦首层10B号商铺"/>
        <s v="广东省云浮市新兴县新城镇沿江南路维也纳智好酒店5楼"/>
        <s v="广东省云浮市郁南县广东省云浮市郁南县千官镇文明路6号"/>
        <s v="广东省云浮市郁南县郁南县连滩镇维新居委建设路53号"/>
        <s v="广东省云浮市郁南县广东省云浮市郁南县宋桂镇宁波村委伍屋村22号"/>
        <s v="广东省云浮市郁南县广东省云浮市郁南县连滩镇平山村委山背村77号"/>
        <s v="广东省云浮市郁南县广东省云浮市郁南县东坝浦东开发区"/>
        <s v="广东省云浮市郁南县广东省云浮市郁南县连滩镇望天村委沈屋村24号"/>
        <s v="广东省云浮市郁南县广东省云浮市郁南县连滩镇连溪村委坪地窝村50号"/>
        <s v="广东省云浮市郁南县广东省云浮市郁南县东坝镇深埗村委社埇村46号"/>
        <s v="广东省云浮市郁南县广东省云浮市郁南县桂圩镇桂连村委深塘村1号"/>
        <s v="广东省云浮市郁南县广东省云浮市郁南县大方镇大塘村委围寨3号"/>
        <s v="广东省云浮市郁南县广东省云浮市郁南县宋桂镇宋桂街南福二路8号"/>
        <s v="广东省云浮市郁南县广东省云浮市郁南县都城镇光明居委光明下巷23号"/>
        <s v="广东省云浮市郁南县都城镇锦龙凤凰花园一栋2505"/>
        <s v="广东省云浮市郁南县都城镇顺景1栋1008"/>
        <s v="广东省云浮市郁南县广东省云浮市郁南县宝珠村骆五5号"/>
        <s v="广东省云浮市郁南县广东省云浮市郁南县桂圩镇图新村委上新村9号"/>
        <s v="广东省云浮市郁南县广东省云浮市郁南县都城镇西江府8座2602"/>
        <s v="广东省云浮市郁南县广东省云浮市郁南县连滩镇西坝村委长乐村34号"/>
        <s v="广东省云浮市郁南县广东省云浮市郁南县连滩镇高街居委镇东路49-1号"/>
        <s v="广东省云浮市郁南县云浮市郁南县都城镇城中路横巷楼301房"/>
        <s v="广东省云浮市郁南县云浮市郁南县都城镇华盛钻石10栋802房"/>
        <s v="广东省云浮市郁南县云浮市郁南县都城镇华盛圆坊13栋2603房"/>
        <s v="广东省云浮市郁南县云浮市郁南县都城镇大堤二路96号"/>
        <s v="广东省云浮市郁南县云浮市郁南县宝珠镇荔香大道90号"/>
        <s v="广东省云浮市郁南县云浮市郁南县都城镇西江府7座2608"/>
        <s v="广东省云浮市郁南县云浮市郁南县都城镇柳南屋村二巷28号"/>
        <s v="广东省云浮市郁南县云浮市郁南县都城镇四一八北路三巷3号"/>
        <s v="广东省云浮市郁南县郁南县都城镇中山路2号新永光大酒店首层左侧"/>
        <s v="广东省云浮市郁南县肇庆市封开县长岗镇亚吉村61号"/>
        <s v="广东省云浮市新兴县新兴县新城镇东堤南路以东(梁锦培房屋)"/>
        <s v="广东省云浮市云城区臻汇园25栋401"/>
        <s v="广东省云浮市云城区东方花园2栋1705"/>
        <s v="广东省云浮市云城区云浮市云城区金山大道碧桂园林云对面蚁厨生鲜6楼"/>
        <s v="广东省云浮市云安区广东省云浮市云安区镇安镇民乐枫木岗村"/>
        <s v="广东省云浮市云安区云安区镇安镇广海路"/>
        <s v="广东省云浮市云安区云安区镇安镇深坑村"/>
        <s v="广东省云浮市云城区蟠龙居7栋401"/>
        <s v="广东省云浮市云城区臻汇园2栋503"/>
        <s v="广东省云浮市云城区兴隆东路601"/>
        <s v="广东省云浮市云城区丰收御品楼旁边"/>
        <s v="广东省云浮市云城区鹏石豪塘村"/>
        <s v="广东省云浮市云城区硫矿生活区80栋2501"/>
        <s v="广东省云浮市云城区都杨镇石巷村"/>
        <s v="广东省云浮市云安区都杨镇石巷村"/>
        <s v="广东省云浮市云城区高峰高六村"/>
        <s v="广东省云浮市云城区马岗新村3栋312"/>
        <s v="广东省云浮市云城区前锋榃莲村"/>
        <s v="广东省云浮市云城区民政巷3楼"/>
        <s v="广东省云浮市云城区重庆川菜馆后面"/>
        <s v="广东省云浮市云城区新中中围村30号"/>
        <s v="广东省云浮市云城区宝马路9号"/>
        <s v="广东省云浮市云城区雍景园1栋903"/>
        <s v="广东省云浮市云城区白水泥厂附近"/>
        <s v="广东省云浮市云城区金域蓝湾16栋801"/>
        <s v="广东省云浮市云城区天柱花园2栋401"/>
        <s v="广东省云浮市云城区星岩三路206号"/>
        <s v="广东省云浮市云城区白水泥厂宿舍"/>
        <s v="广东省云浮市云城区广东省云浮市云城区云城街道桂湖名苑4栋201"/>
        <s v="广东省云浮市云城区广东省云浮市云城区云城街道金濠新天地6幢703"/>
        <s v="广东省云浮市云城区广东省云浮市云城区安塘街道更洞政府后面"/>
        <s v="广东省云浮市云城区广东省云浮市云城区云城街道翡翠山6幢203"/>
        <s v="广东省云浮市云城区广东省云浮市云城区云城街道金濠新天地12幢901"/>
        <s v="广东省云浮市云城区广东省云浮市云城区云城街道牧羊钟屋村"/>
        <s v="广东省云浮市云城区广东省云浮市云城区河口镇森记商店直入200米"/>
        <s v="广东省云浮市云城区广东省云浮市云城区大坑边二期C幢602房"/>
        <s v="广东省云浮市云安区广东省云浮市云安区大庆塘角村39号"/>
        <s v="广东省云浮市云城区云浮市市区兴云西路帝景苑二区首层第6B卡商"/>
        <s v="广东省云浮市云城区云浮市云城区兴隆路30号"/>
        <s v="广东省云浮市云城区云浮市云城区兴云西路123号一二卡商铺"/>
        <s v="广东省云浮市郁南县连滩镇甘露尚城花园6栋1201房"/>
        <s v="广东省云浮市新兴县广东省云浮市新兴县稔村镇云盏村委云盏军屯村三队67号"/>
        <s v="广东省云浮市新兴县广东省云浮市新兴县水台镇学区宿舍1号"/>
        <s v="广东省韶关市仁化县广东省仁化县长江镇河田村石埂组"/>
        <s v="广东省云浮市新兴县新兴县新城镇沿江北路66号筠城国际广场JC-1F-022-023-024-025-026-027号商铺"/>
        <s v="广东省云浮市郁南县都城镇白木天圳村"/>
        <s v="广东省云浮市郁南县悦湖城市花园28幢802"/>
        <s v="广东省云浮市郁南县都城镇林语春天2栋2801"/>
        <s v="广东省云浮市郁南县桂圩镇桂连富境村"/>
        <s v="广东省云浮市郁南县都城镇罗旁冲口"/>
        <s v="广东省云浮市郁南县都城镇嘉禾新天地3栋1305"/>
        <s v="广东省云浮市郁南县都城镇工业二路六巷29号3楼"/>
        <s v="广东省云浮市郁南县都城镇十二岭新管理区二村"/>
        <s v="广东省云浮市郁南县建城镇合村村委合村口村43号"/>
        <s v="广东省云浮市郁南县都城镇西江府8座2408"/>
        <s v="广东省云浮市郁南县桂圩镇来路村12号"/>
        <s v="广东省云浮市郁南县都城镇华盛圆坊12栋2803"/>
        <s v="广东省云浮市郁南县都城镇甘露天御1栋302"/>
        <s v="广东省云浮市郁南县都城镇君逸豪庭12栋203房"/>
        <s v="广东省云浮市郁南县都城镇城中路181号"/>
        <s v="广东省云浮市郁南县都城镇九星观邸2栋905"/>
        <s v="广东省云浮市郁南县都城镇华盛圆坊12栋1704房"/>
        <s v="广东省云浮市郁南县郁南县都城镇一环西路139号甘露里负一层03号商铺"/>
        <s v="广东省云浮市郁南县都城镇西江府8座2602房"/>
        <s v="广东省云浮市云城区臻汇园29栋701"/>
        <s v="广东省云浮市云城区天柱路1号146室"/>
        <s v="广东省云浮市云城区吾悦8栋1单元1503"/>
        <s v="广东省云浮市云城区恒宇城十幢1103"/>
        <s v="广东省云浮市云城区迳口村73号"/>
        <s v="广东省云浮市云城区云城区浩林东路28号"/>
        <s v="广东省云浮市云城区云安区都杨镇六合教村"/>
        <s v="广东省云浮市云城区振华幼儿园对面"/>
        <s v="广东省云浮市云城区御龙山水9幢401"/>
        <s v="广东省云浮市新兴县广东省云浮市新兴县西河传奇别墅50D"/>
        <s v="广东省云浮市云安区广东省云浮市云安区六都镇大河田围村"/>
        <s v="广东省肇庆市端州区广东省肇庆市端州区大桥路汇星苑A座1106房"/>
        <s v="广东省肇庆市端州区肇庆市端州区大桥路汇星苑A座1106房"/>
        <s v="广东省云浮市云安区广东省云浮市云安区六都镇上六太平村77号"/>
        <s v="广东省云浮市郁南县广东省云浮市郁南县南江口镇下咀村117号"/>
        <s v="广东省云浮市云城区安塘街道夏洞榃关村"/>
        <s v="广东省云浮市云城区区安居楼安顺楼2楼206房"/>
        <s v="广东省肇庆市端州区睦岗街道光大锦绣小河锦园14栋2单元2901房"/>
        <s v="广东省云浮市云城区城街道翡翠山10栋2903"/>
        <s v="广东省云浮市云城区云城街道翡翠山10栋2903"/>
        <s v="广东省云浮市云城区安塘街道江背村"/>
        <s v="广东省云浮市云城区思劳镇国际石材产业城A区托普石材"/>
        <s v="广东省云浮市云城区云浮市云城区浩林路13号3楼"/>
        <s v="广东省云浮市云城区都杨六元村"/>
        <s v="广东省云浮市云城区云浮市云城区前锋平地村"/>
        <s v="广东省云浮市云城区云浮市云城区云城街道浩林西路15号"/>
        <s v="广东省云浮市云城区天湖半岛3栋301"/>
        <s v="广东省云浮市云城区云浮市云城区六都竹林村"/>
        <s v="广东省云浮市云城区云浮市云城区丰收会众岗路口附近"/>
        <s v="广东省云浮市云城区云浮市云城区南山春天51号商铺"/>
        <s v="广东省云浮市云城区云浮市云城区三河洲花园3期3001"/>
        <s v="广东省云浮市云城区云浮市云城区四小学校后面自建楼"/>
        <s v="广东省云浮市云城区云浮市云城区天湖半岛1202"/>
        <s v="广东省云浮市云城区云浮市云城区尚东世纪17栋902"/>
        <s v="广东省云浮市云安区云浮市云安区石城镇托洞大路下村"/>
        <s v="广东省云浮市云安区云浮市云安区镇安镇南安村委大路下"/>
        <s v="广东省云浮市云安区云浮市云安区石城镇先锋村委托洞新街"/>
        <s v="广东省云浮市云安区云浮市云安区石城镇留洞村"/>
        <s v="广东省云浮市云安区云浮市云安区石城镇东山村"/>
        <s v="广东省云浮市云安区云浮市云安区石城镇先锋村委"/>
        <s v="广东省云浮市云安区云浮市云安区镇安镇鱼窝村"/>
        <s v="广东省云浮市云安区云浮市云安区石城镇先锋村"/>
        <s v="广东省云浮市云安区云浮市云安区石城镇留洞村委枫树角"/>
        <s v="广东省云浮市云安区云浮市云安区镇安镇广海路68号"/>
        <s v="广东省云浮市云安区云浮市云安区镇安镇广海路"/>
        <s v="广东省云浮市云安区云浮市云安区石城镇大路下村"/>
        <s v="广东省云浮市云安区云浮市云安区石城镇先锋村委大路下"/>
        <s v="广东省云浮市云安区云浮市云安区镇安镇民乐枫木岗"/>
        <s v="广东省云浮市云安区六都镇富强村委同合村16号"/>
        <s v="广东省云浮市云安区镇安镇枫木岗村"/>
        <s v="广东省云浮市云城区云浮市云城区云城街道兴云西路127号首层两卡商铺"/>
        <s v="广东省云浮市云城区云城街道汇悦雅苑2栋802"/>
        <s v="广东省云浮市云安区宋桂镇马安村委塘底村"/>
        <s v="广东省云浮市郁南县宋桂镇马安村委塘底村"/>
        <s v="广东省云浮市云城区云浮市云城区云城街道英伦豪城43栋1102"/>
        <s v="广东省云浮市罗定市金鸡居委教育路50号泉哥大夏801房"/>
        <s v="广东省云浮市云城区云浮市云城区云城街道区人医院附近"/>
        <s v="广东省云浮市云城区云浮市云城区云硫云生液化石油气站"/>
        <s v="广东省云浮市云城区云浮市云城区"/>
        <s v="广东省云浮市云城区云浮市云城区安塘街道赤村152号"/>
        <s v="广东省云浮市云城区云浮市云城区云城街道星耀华庭二栋1703 "/>
        <s v="广东省云浮市云城区云浮市市区兴云西路与闻莺路交汇处（兴业广场）首层B8号商铺卡1"/>
        <s v="广东省云浮市云城区蟠龙湾6栋3单元1905"/>
        <s v="广东省云浮市云城区英伦豪城43栋3203"/>
        <s v="广东省云浮市云城区金域蓝湾17栋1801"/>
        <s v="广东省云浮市云城区南山春天10栋1903"/>
        <s v="广东省云浮市郁南县广东省云浮市郁南县都城镇星湖花园一期B2栋1C"/>
        <s v="广东省云浮市云城区广东省云浮市云城区云城街道河南东路170号8楼"/>
        <s v="广东省佛山市南海区广东省佛山市南海区桂城街道海三西路4号1座302房"/>
        <s v="广东省云浮市罗定市广东省云浮市罗定市双东街道万汇广场23栋502"/>
        <s v="广东省云浮市新兴县广东省云浮市新兴县六祖镇十里村二1队"/>
        <s v="广东省云浮市云城区广东省云浮市云城区兴云东路蟠龙湾雅苑6幢二单元1401"/>
        <s v="广东省云浮市云城区广东省云浮市云城区吾悦华府6栋702房"/>
        <s v="广东省云浮市云城区广东省云浮市郁南县都城镇华盛圆坊都荟9栋2902"/>
        <s v="广东省云浮市新兴县广东省云浮市新兴县新城镇大南路南殷93号"/>
        <s v="广东省云浮市云城区云浮市云城区河口街道办马岗村委会上呈村80号"/>
        <s v="广东省云浮市云城区云浮市云城区金山路690号置诚大厦首层13号商铺"/>
        <s v="广东省云浮市云城区体育公园侧"/>
        <s v="广东省云浮市云城区碧桂园林云19栋602"/>
        <s v="广东省云浮市云安区茶洞石脚围石西村"/>
        <s v="广东省云浮市云城区碧桂园15栋402"/>
        <s v="广东省云浮市云城区碧桂园山语二街19座408"/>
        <s v="广东省云浮市云城区市府桥头东北饺子馆旁边7楼"/>
        <s v="广东省云浮市云城区广东省云浮市云腰古小河街"/>
        <s v="广东省云浮市云城区英伦豪城二期108栋1单元605"/>
        <s v="广东省云浮市云城区石城镇高谭榕树头"/>
        <s v="广东省云浮市云城区广东省云浮市云城区山水豪庭E栋502"/>
        <s v="广东省云浮市云城区华盛5栋1803"/>
        <s v="广东省云浮市云城区广东省云浮市云城区前锋镇黄沙村村委"/>
        <s v="广东省云浮市云城区三河洲二期21栋202"/>
        <s v="广东省云浮市云城区闻莺路40号优乐水果店"/>
        <s v="广东省云浮市云城区鹏石村"/>
        <s v="广东省云浮市云城区广东省云浮市云城区兴云西路72号第二层之一"/>
        <s v="广东省云浮市云城区恒大58栋502"/>
        <s v="广东省云浮市云城区星岩路天福楼B梯703"/>
        <s v="广东省云浮市云城区碧桂园林云10座402"/>
        <s v="广东省云浮市云城区文笔新村20栋"/>
        <s v="广东省云浮市云安区高村白梅红高村"/>
        <s v="广东省云浮市云城区置城大厦4栋703"/>
        <s v="广东省云浮市云城区兴云西路76号"/>
        <s v="广东省云浮市云城区城南谢屋35号"/>
        <s v="广东省云浮市云城区荷香路46号"/>
        <s v="广东省云浮市郁南县恒安路1巷3号"/>
        <s v="广东省云浮市云城区星岩一路105号4楼"/>
        <s v="广东省云浮市云城区云景西路"/>
        <s v="广东省云浮市云城区金域蓝湾20栋902"/>
        <s v="广东省云浮市云城区碧桂园林云苑11栋2602"/>
        <s v="广东省云浮市云城区郁南宋桂酒厂桥头"/>
        <s v="广东省云浮市云城区安塘街道都涝小学后面"/>
        <s v="广东省云浮市云城区山水豪庭D1403"/>
        <s v="广东省云浮市云安区福云小区10号"/>
        <s v="广东省云浮市云城区南盛东山村"/>
        <s v="广东省云浮市云城区置城2栋1401"/>
        <s v="广东省云浮市云城区安塘街斗大村"/>
        <s v="广东省云浮市云城区河滨东路新云中方向附近"/>
        <s v="广东省云浮市云城区翡翠山5栋403"/>
        <s v="广东省云浮市云城区都涝村"/>
        <s v="广东省云浮市云城区罗石村"/>
        <s v="广东省云浮市云城区东方小区天天向上托管6楼"/>
        <s v="广东省云浮市云城区明珠花园4栋4梯1002"/>
        <s v="广东省云浮市云城区城市花园翠景苑F2-302"/>
        <s v="广东省云浮市云城区恒大45栋1702"/>
        <s v="广东省云浮市云城区南山路石槽二巷21号3楼"/>
        <s v="广东省云浮市云城区置城大厦路口直入一楼"/>
        <s v="广东省云浮市云城区金域蓝湾21栋301"/>
        <s v="广东省云浮市云城区茶洞永顺石村"/>
        <s v="广东省云浮市云城区恒安路二巷26号"/>
        <s v="广东省云浮市云城区臻汇园6栋901"/>
        <s v="广东省云浮市云城区幸福里9栋2304"/>
        <s v="广东省云浮市云城区恒大55栋903"/>
        <s v="广东省云浮市云城区惠福一路3楼"/>
        <s v="广东省云浮市云城区华盛9栋1101"/>
        <s v="广东省云浮市云城区朱洞东润酒店对面"/>
        <s v="广东省云浮市云城区大降坑收卖废品"/>
        <s v="广东省云浮市云城区云景西路12号"/>
        <s v="广东省云浮市云城区英伦二期108栋2单元602"/>
        <s v="广东省云浮市云城区聚雅花园C栋1楼"/>
        <s v="广东省云浮市云城区碧桂园山语一街12座908"/>
        <s v="广东省云浮市云城区金域蓝湾20栋2005"/>
        <s v="广东省云浮市云城区碧桂园林云别墅20街3号"/>
        <s v="广东省云浮市云城区金山市场"/>
        <s v="广东省云浮市云城区金濠新天地16栋"/>
        <s v="广东省云浮市云城区宜乐居2栋902"/>
        <s v="广东省云浮市云城区碧桂园林云一街1座1201"/>
        <s v="广东省云浮市云城区世纪一号1栋1203"/>
        <s v="广东省云浮市云城区碧桂园林云5号楼1608"/>
        <s v="广东省云浮市云城区臻汇园绿屏湖畔25栋402"/>
        <s v="广东省云浮市云城区云峰路12号"/>
        <s v="广东省云浮市云城区山水豪庭C2栋1101"/>
        <s v="广东省云浮市云城区碧桂园林云洋房2街四座1203"/>
        <s v="广东省云浮市云城区安居小区30栋3梯712"/>
        <s v="广东省云浮市云城区广东省云浮市云城区金山豪苑7栋1801"/>
        <s v="广东省云浮市云城区碧桂园林云18座1001"/>
        <s v="广东省云浮市云城区蟠龙湾1栋2单元602"/>
        <s v="广东省云浮市云城区广东省云浮市云城区兴隆路37号"/>
        <s v="广东省云浮市云城区鹏石新塘村11号2楼"/>
        <s v="广东省云浮市云城区大坑边志友便利店旁6楼"/>
        <s v="广东省云浮市云城区广东省云浮市云城区大坑边志友便利店旁6楼"/>
        <s v="广东省云浮市云城区安居瓷砖楼上"/>
        <s v="广东省云浮市云城区广东省云浮市云城区丰乐围凤岐三巷泰从商店旁"/>
        <s v="广东省云浮市云城区恒大45栋1802vvv"/>
        <s v="广东省云浮市云城区恒大62栋1501"/>
        <s v="广东省云浮市云城区都杨镇降水罗塘村21号"/>
        <s v="广东省云浮市云城区九龙桥邓发故居"/>
        <s v="广东省云浮市云城区广东省云浮市云城区星岩路葡挞王子楼上"/>
        <s v="广东省云浮市云城区碧桂园山语二街19座702"/>
        <s v="广东省云浮市云城区荔枝围6号后背"/>
        <s v="广东省云浮市云城区船唐四巷7号"/>
        <s v="广东省云浮市云城区丰收建村丰华路48号"/>
        <s v="广东省云浮市云城区南山春天7栋301"/>
        <s v="广东省云浮市云城区华策6栋1202"/>
        <s v="广东省云浮市云城区广东省云浮市云城区鹏石小学旁"/>
        <s v="广东省云浮市云城区玉皇路30栋2楼"/>
        <s v="广东省云浮市云城区土地储备中心505房"/>
        <s v="广东省云浮市云城区安塘镇双利坑村"/>
        <s v="广东省云浮市云安区茶洞分水村"/>
        <s v="广东省云浮市云城区广东省云浮市云城区建设南路廖屋村"/>
        <s v="广东省云浮市云城区建设北路住宅552号"/>
        <s v="广东省云浮市新兴县新兴县新城镇筠州小镇3号院1幢A单元1003"/>
        <s v="广东省云浮市新兴县新城镇筠州二区南园45栋1601"/>
        <s v="广东省云浮市新兴县新兴县新城镇科技园2期13栋6D"/>
        <s v="广东省云浮市云城区碧桂园山语18座603房"/>
        <s v="广东省云浮市云城区广东省云浮市云城区浩林西路82号"/>
        <s v="广东省云浮市云城区广东省云浮市云城区华盛15栋303"/>
        <s v="广东省云浮市云城区广东省云浮市云城区华策4栋303"/>
        <s v="广东省云浮市云城区广东省云浮市云城区罗斗岗路110号"/>
        <s v="广东省云浮市郁南县云浮市郁南县都城镇地税局对面4楼"/>
        <s v="广东省云浮市郁南县云浮市郁南县都城镇武陵塘民昊楼1703房"/>
        <s v="广东省云浮市郁南县云浮市郁南县都城镇水塘竹围村23号"/>
        <s v="广东省云浮市郁南县云浮市郁南县都城镇柳树塘二巷28号307房"/>
        <s v="广东省云浮市郁南县云浮市郁南县都城镇榄塘43号"/>
        <s v="广东省云浮市新兴县云浮市新兴县新城镇科技园二期11栋15D"/>
        <s v="广东省肇庆市封开县平岗镇范村12号"/>
        <s v="广东省云浮市郁南县云浮市郁南县都城镇城中路一巷31号"/>
        <s v="广东省云浮市云安区广东省云浮市 云安区 高村镇 迳口村"/>
        <s v="广东省云浮市云城区广东省云浮市云城区高峰街道 高峰村142号"/>
        <s v="广东省云浮市郁南县郁南县都城镇华盛圆坊15-603"/>
        <s v="广东省云浮市云城区云城区云城街道星岩社区竹园路2号"/>
        <s v="广东省云浮市云安区广东省云浮市云安区六都镇大庆村委塘各村18号"/>
        <s v="广东省云浮市云城区浮市云城区云城街道育华社区"/>
        <s v="广东省云浮市云城区云城区恒大城13栋1304"/>
        <s v="广东省云浮市云城区南山春天"/>
        <s v="广东省云浮市云城区云城街道南山春天"/>
        <s v="广东省云浮市云城区云浮市云城区南山春天8栋3205"/>
        <s v="广东省云浮市云城区云浮市云城区新城快线梁记美食后面"/>
        <s v="广东省云浮市云城区翡翠山8栋2604"/>
        <s v="广东省云浮市云城区云浮市云城区金山大道汇悦雅苑2栋702"/>
        <s v="广东省云浮市云城区云浮市云城区育华路141号4楼"/>
        <s v="广东省云浮市云城区云浮市云城区城北翔盛大厦2梯"/>
        <s v="广东省云浮市云城区云浮市云城区城西金辉煌名苑对面（坚美吕材后面）"/>
        <s v="广东省云浮市云城区云浮市云城区罗桂桥云硫生活区161幢602"/>
        <s v="广东省云浮市云城区云浮市云城区金山雅苑西侧"/>
        <s v="广东省云浮市云城区云浮市云城区城北梁平烤鱼美极一煲中间直入荔景大夏6楼601房"/>
        <s v="广东省云浮市云城区云浮市云城区尚东世纪11栋30楼"/>
        <s v="广东省云浮市云城区云浮市云城区尚东世纪花园2栋2401房"/>
        <s v="广东省云浮市云城区云浮市云城区祥云城3幢2单元1801房"/>
        <s v="广东省云浮市云城区云浮市云城区华景苑503"/>
        <s v="广东省云浮市云城区云浮市云城区乐谊路桂湖庭C2-701"/>
        <s v="广东省云浮市云城区云浮市云城区城北岭脚村"/>
        <s v="广东省云浮市云城区云浮市云城区农金新村A幢501"/>
        <s v="广东省云浮市云城区云浮市云城区吉祥路28号"/>
        <s v="广东省云浮市云城区云浮市云城区金域蓝湾11幢203房"/>
        <s v="广东省云浮市云城区云浮市云城区京都花园C3.1503"/>
        <s v="广东省云浮市云城区云浮市云城区城北大坑边金山雅景楼"/>
        <s v="广东省云浮市云城区云浮市云城区京都花园C1栋1401"/>
        <s v="广东省云浮市云城区云浮市云城区吾悦华府9橦2702"/>
        <s v="广东省云浮市云城区云浮市云城区太丘小区贵轩楼D501房"/>
        <s v="广东省云浮市云安区云浮市云安区富林镇富林街道楼下村"/>
        <s v="广东省云浮市云城区云浮市云城区福安小区"/>
        <s v="广东省云浮市云城区云浮市云城区九龙桥3号4楼"/>
        <s v="广东省云浮市云城区云浮市云城区华盛圆坊27栋1003"/>
        <s v="广东省云浮市云城区云浮市云城区高峰中学三水围"/>
        <s v="广东省云浮市云城区云浮市云城区恒大城42幢1001"/>
        <s v="广东省云浮市云城区云浮市云城区恒大城56栋2004房"/>
        <s v="广东省云浮市云城区云浮市云城区南山春天15幢303房"/>
        <s v="广东省云浮市云城区云浮市云城区桐油敦村3号1楼"/>
        <s v="广东省云浮市云城区云浮市云城区安居楼和贤A幢404房"/>
        <s v="广东省云浮市云城区云浮市云城区恒大城41幢1702房"/>
        <s v="广东省云浮市云城区云浮市云城区玉皇路31幢302"/>
        <s v="广东省云浮市云城区云浮市云城区兴云西路103号首层及二层"/>
        <s v="广东省云浮市云城区云浮市云城区南山花园凤凰楼303"/>
        <s v="广东省云浮市云城区云浮市云城区尚东世纪20幢302"/>
        <s v="广东省云浮市云城区云浮市云城区英伦豪城110栋701（二期）"/>
        <s v="广东省云浮市云安区云浮市云安县白石镇新丰村政府对面（白石教办）"/>
        <s v="广东省云浮市null云浮市云安县白石镇新丰村政府对面（白石教办）"/>
        <s v="广东省云浮市云城区云浮市云城区御龙山水11栋1503"/>
        <s v="广东省云浮市云城区迳口管理区塘角村"/>
        <s v="广东省云浮市市辖区腰古镇新横街21号"/>
        <s v="广东省云浮市云安区都杨镇罗坝村"/>
        <s v="广东省云浮市云安区都杨镇桔坡村委村头村83号"/>
        <s v="广东省云浮市市辖区云浮市云安区都杨镇麦州街"/>
        <s v="广东省云浮市云安区云浮市云安区都杨镇降水小学侧"/>
        <s v="广东省云浮市云安区云浮市云安区都杨镇光大景湖时代城3栋2单元3302"/>
        <s v="广东省云浮市云安区 云浮市云安区富林镇马塘佛子头村"/>
        <s v="广东省云浮市云城区 云浮市云城区云城街道城北上显围村27号"/>
        <s v="广东省云浮市云安区 云浮市云安区富林镇高一麻屋角村"/>
        <s v="广东省云浮市云安区 云浮市云安区富林镇高一新连村"/>
        <s v="广东省云浮市云城区云浮市市区兴云西路9号首层商铺"/>
        <s v="广东省云浮市罗定市南区居委大塘边10号"/>
        <s v="广东省云浮市郁南县云浮市郁南县都城镇工业大道20号"/>
        <s v="广东省云浮市郁南县广东省云浮市郁南县都城镇盈信广场首层133、134号商铺"/>
        <s v="广东省云浮市云城区广东省云浮市郁南县都城镇盈信广场首层133、134号商铺"/>
        <s v="广东省云浮市郁南县广东省云浮市郁南县平台镇新乐村委次灰村23号"/>
        <s v="广东省云浮市云城区广东省云浮市云城区云城街道田心围村18号"/>
        <s v="广东省云浮市郁南县广东省封开县长岗镇光升村委会思皮埇村7号"/>
        <s v="广东省云浮市云城区广东省云浮市云城街道益华广场1楼"/>
        <s v="广东省云浮市郁南县建成镇龙塘村"/>
        <s v="广东省云浮市云城区广东省云浮市云城区云城街道翠玉二路42号"/>
        <s v="广东省云浮市云城区广东省云浮市云城区云城街道建设南路20号"/>
        <s v="广东省肇庆市四会市肇庆市四会市东城区盈丰国际10-1405"/>
        <s v="广东省云浮市云城区云浮市云城区尚东世纪20-1602"/>
        <s v="广东省云浮市云城区云浮市云城区园林路雅磬居A栋301"/>
        <s v="广东省肇庆市四会市肇庆市四会市新城东源印江山3-2601"/>
        <s v="广东省云浮市云城区云浮市云城区吾悦华府1-2505"/>
        <s v="广东省佛山市顺德区佛山市顺德区小布大道2号华发滨江府"/>
        <s v="广东省云浮市云城区丰收路口厚兴瑜记鸡店"/>
        <s v="广东省云浮市云城区广东省云浮市云城区诚讯一路28号三楼"/>
        <s v="广东省云浮市云城区云浮市云城区兴云西路28号首层"/>
        <s v="广东省云浮市云城区广东省云浮市云城区御龙山水12栋902"/>
        <s v="广东省云浮市云城区广东省云浮市云城区大塱井岗围村"/>
        <s v="广东省云浮市云城区广东省云浮市云城区城北金山区上显三巷25号"/>
        <s v="广东省云浮市云城区云城区东方花园3幢901"/>
        <s v="广东省云浮市新兴县新兴县新城镇祥利明珠新城三区3栋1711房"/>
        <s v="广东省云浮市新兴县新兴县新城镇新豪轩城市花园21栋3D房"/>
        <s v="广东省云浮市新兴县新兴县新城镇瀚林公馆1幢401房"/>
        <s v="广东省云浮市新兴县新兴县新城镇瀚林公馆1幢402房"/>
        <s v="广东省云浮市云城区广东省罗定市美丽泷江16栋1101"/>
        <s v="广东省云浮市云城区罗定市美丽泷江16栋1101"/>
        <s v="广东省云浮市云城区广东省罗定市龙华东路A栋天益阁2401（23A01)）"/>
        <s v="广东省云浮市云城区云城区华盛别墅5804"/>
        <s v="广东省云浮市云城区云城区金域蓝湾4栋1001"/>
        <s v="广东省云浮市云城区前锋中学隔离、莲塘村"/>
        <s v="广东省云浮市云城区恒宇城2幢1901"/>
        <s v="广东省云浮市云城区御龙山水8栋2605"/>
        <s v="广东省云浮市云城区云浮市云城区云城街道三河洲3期31栋1501"/>
        <s v="广东省云浮市罗定市广东云浮市罗定市双东街道白荷新村九巷18号"/>
        <s v="广东省云浮市云城区世纪大道凤岐居1303"/>
        <s v="广东省云浮市云城区恒大城62栋3002房"/>
        <s v="广东省云浮市郁南县广东省郁南县宋桂镇茆坡村委会马安塘村13号"/>
        <s v="广东省云浮市云城区云浮市市区兴云西路39号首层、第二层"/>
        <s v="广东省云浮市云城区云城区市区金山路163号云浮云城吾悦广场1028-2商铺"/>
        <s v="广东省云浮市云城区思劳镇云初村委赤黎村36号"/>
        <s v="广东省云浮市云城区云城街道办颖翠小区榃石塘村11号地铺位之一之二卡"/>
      </sharedItems>
    </cacheField>
    <cacheField name="商家手机号" numFmtId="0">
      <sharedItems count="114">
        <s v="0766-2934688"/>
        <s v="13929952909"/>
        <s v="15917150495"/>
        <s v="19926242549"/>
        <s v="13653083159"/>
        <s v="13005392935"/>
        <s v="0766-3861332"/>
        <s v="13827770878"/>
        <s v="13927160026"/>
        <s v="18307661212"/>
        <s v="13322957378"/>
        <s v="15219677188"/>
        <s v="13377663510"/>
        <s v="13719837983"/>
        <s v="13826843888"/>
        <s v="15007665317"/>
        <s v="13729712310"/>
        <s v="15907666738"/>
        <s v="18818961716"/>
        <s v="18023387063"/>
        <s v="18025050002"/>
        <s v="15811774007"/>
        <s v="13719826350"/>
        <s v="13719820114"/>
        <s v="13824403072"/>
        <s v="13826837898"/>
        <s v="15107666036"/>
        <s v="13377666866"/>
        <s v="13542423809"/>
        <s v="13192617305"/>
        <s v="18807661343"/>
        <s v="15707670278"/>
        <s v="13535906297"/>
        <s v="13642273564"/>
        <s v="15626188939"/>
        <s v="13729798768"/>
        <s v="13148646000"/>
        <s v="18922653499"/>
        <s v="18023353837"/>
        <s v="13360191168"/>
        <s v="13827028070"/>
        <s v="15016599991"/>
        <s v="13826868748"/>
        <s v="13927124407"/>
        <s v="13232110020"/>
        <s v="18307662970"/>
        <s v="13602967153"/>
        <s v="13672634626"/>
        <s v="13509996007"/>
        <s v="18927172888"/>
        <s v="13435938173"/>
        <s v="13729736406"/>
        <s v="18922663866"/>
        <s v="13435907771"/>
        <s v="13672641219"/>
        <s v="13168166122"/>
        <s v="18312393148"/>
        <s v="13600231918"/>
        <s v="18029211884"/>
        <s v="13826760002"/>
        <s v="13377667673"/>
        <s v="13642289911"/>
        <s v="15907666726"/>
        <s v="18218611800"/>
        <s v="13537907079"/>
        <s v="18688576788"/>
        <s v="15219668809"/>
        <s v="13435997064"/>
        <s v="15807668216"/>
        <s v="13318903566"/>
        <s v="13826874348"/>
        <s v="13543669493"/>
        <s v="18607661886"/>
        <s v="19868201663"/>
        <s v="13824694909"/>
        <s v="13672527174"/>
        <s v="18507664895"/>
        <s v="13927103553"/>
        <s v="18125055222"/>
        <s v="13729793822"/>
        <s v="13922666935"/>
        <s v="15360367513"/>
        <s v="13927158811"/>
        <s v="13450465390"/>
        <s v="18807668122"/>
        <s v="13729749246"/>
        <s v="17817152046"/>
        <s v="13435999524"/>
        <s v="18023350597"/>
        <s v="18081370109"/>
        <s v="13660244886"/>
        <s v="13435928021"/>
        <s v="13672600004"/>
        <s v="15088180819"/>
        <s v="13922669222"/>
        <s v="18824838365"/>
        <s v="13232103788"/>
        <s v="18202050383"/>
        <s v="13537934594"/>
        <s v="13622446008"/>
        <s v="13826750209"/>
        <s v="18316466666"/>
        <s v="13435956940"/>
        <s v="13411794998"/>
        <s v="18675656661"/>
        <s v="13059314449"/>
        <s v="18922668642"/>
        <s v="13826887877"/>
        <s v="13104805272"/>
        <s v="13411760861"/>
        <s v="18507655569"/>
        <s v="13537493237"/>
        <s v="18688813381"/>
        <s v="13927139191"/>
      </sharedItems>
    </cacheField>
    <cacheField name="申请id2" numFmtId="0">
      <sharedItems count="15">
        <s v="洗衣机补贴"/>
        <s v="电冰箱补贴"/>
        <s v="空调补贴❸"/>
        <s v="电脑补贴"/>
        <s v="家用灶具补贴"/>
        <s v="热水器补贴"/>
        <s v="吸油烟机补贴"/>
        <s v="空调补贴❶"/>
        <s v="空调补贴❷ "/>
        <s v="电视机补贴"/>
        <s v="净水器补贴"/>
        <s v="消毒柜补贴"/>
        <s v="电饭煲补贴"/>
        <s v="微波炉补贴"/>
        <s v="洗碗机补贴"/>
      </sharedItems>
    </cacheField>
    <cacheField name="家电品类" numFmtId="0">
      <sharedItems count="1">
        <s v=""/>
      </sharedItems>
    </cacheField>
    <cacheField name="销售平台" numFmtId="0">
      <sharedItems containsBlank="1" count="6">
        <m/>
        <s v="JD0171360607489"/>
        <s v="JD0171846528710"/>
        <s v="JD0179734809963"/>
        <s v="JD0176632086722"/>
        <s v="JD0178854766599"/>
      </sharedItems>
    </cacheField>
    <cacheField name="物流单号" numFmtId="0">
      <sharedItems containsBlank="1" count="7">
        <m/>
        <s v="2024-12-29 00:00:00"/>
        <s v="2025-01-04 00:00:00"/>
        <s v="2025-03-03 00:00:00"/>
        <s v="2025-02-06 00:00:00"/>
        <s v="2025-02-23 00:00:00"/>
        <s v="2025-04-02 00:00:00"/>
      </sharedItems>
    </cacheField>
    <cacheField name="签收时间" numFmtId="0">
      <sharedItems containsBlank="1" count="2">
        <m/>
        <s v="京东快递"/>
      </sharedItems>
    </cacheField>
    <cacheField name="物流公司" numFmtId="0">
      <sharedItems count="947">
        <s v="36921177017W"/>
        <s v="36949073537W"/>
        <s v="37415131264W"/>
        <s v="37415217643W"/>
        <s v="37187538961W"/>
        <s v="37280779607W"/>
        <s v="037290725813"/>
        <s v="037290745112"/>
        <s v="37544313958W"/>
        <s v="37544295835W"/>
        <s v="37573488338W"/>
        <s v="37573512253W"/>
        <s v="37584361254W"/>
        <s v="036713503988"/>
        <s v="36947540945W"/>
        <s v="37526586500W"/>
        <s v="37578178350W"/>
        <s v="37664197118W"/>
        <s v="037710400952"/>
        <s v="037735998950"/>
        <s v="37575006124W"/>
        <s v="37575093730W"/>
        <s v="37575169969W"/>
        <s v="37578347982W"/>
        <s v="37391271644W"/>
        <s v="37422108267W"/>
        <s v="036975456387"/>
        <s v="37068229278W"/>
        <s v="37068340163W"/>
        <s v="037245935081"/>
        <s v="37255193730W"/>
        <s v="37276081621W"/>
        <s v="37290053355W"/>
        <s v="37290798981W"/>
        <s v="37418086905W"/>
        <s v="37425041406W"/>
        <s v="37432136692W"/>
        <s v="37432897518W"/>
        <s v="37432932730W"/>
        <s v="37433450028W"/>
        <s v="37433470611W"/>
        <s v="37434362814W"/>
        <s v="37443688027W"/>
        <s v="37443692318W"/>
        <s v="37443725756W"/>
        <s v="37423028331W"/>
        <s v="36980874224W"/>
        <s v="37426995164W"/>
        <s v="37421501149W"/>
        <s v="90009528676W"/>
        <s v="37152270323W"/>
        <s v="37175847309W"/>
        <s v="37253458104W"/>
        <s v="37254807016W"/>
        <s v="037259328641"/>
        <s v="037294147208"/>
        <s v="37327904392W"/>
        <s v="37327854156W"/>
        <s v="37327958477W"/>
        <s v="37327995557W"/>
        <s v="37344525466W"/>
        <s v="37390842547W"/>
        <s v="37415458577W"/>
        <s v="37422102872W"/>
        <s v="37423373196W"/>
        <s v="37424578139W"/>
        <s v="37424668658W"/>
        <s v="37424616411W"/>
        <s v="37424643952W"/>
        <s v="37424685023W"/>
        <s v="37424707776W"/>
        <s v="37424709329W"/>
        <s v="37371160574W"/>
        <s v="37371062540W"/>
        <s v="37371884295W"/>
        <s v="37397485146W"/>
        <s v="37098653626W"/>
        <s v="37139837726W"/>
        <s v="37235014912W"/>
        <s v="37314508095W"/>
        <s v="37416401787W"/>
        <s v="37416385507W"/>
        <s v="37416426665W"/>
        <s v="37417042006W"/>
        <s v="37417051068W"/>
        <s v="037422785417"/>
        <s v="37425731508W"/>
        <s v="37425772750W"/>
        <s v="036800501730"/>
        <s v="36944936264W"/>
        <s v="36975790128W"/>
        <s v="036980330890"/>
        <s v="37116054991W"/>
        <s v="90006818619W"/>
        <s v="037156360030"/>
        <s v="037294613547"/>
        <s v="37372423645W"/>
        <s v="37372485637W"/>
        <s v="037379265267"/>
        <s v="037391404761"/>
        <s v="37418319150W"/>
        <s v="037418419359"/>
        <s v="38090287884W"/>
        <s v="37209858345W"/>
        <s v="37314702379W"/>
        <s v="37314540652W"/>
        <s v="37314751715W"/>
        <s v="37314952475W"/>
        <s v="37371397605W"/>
        <s v="37404250054W"/>
        <s v="37404108558W"/>
        <s v="37405098162W"/>
        <s v="37405032562W"/>
        <s v="37405080879W"/>
        <s v="37369388491W"/>
        <s v="37369423083W"/>
        <s v="37615160345W"/>
        <s v="37615214720W"/>
        <s v="37622995777W"/>
        <s v="37637453229W"/>
        <s v="37642555286W"/>
        <s v="37697654808W"/>
        <s v="38022248127W"/>
        <s v="037427106167"/>
        <s v="37423335803W"/>
        <s v="37423351157W"/>
        <s v="37424485168W"/>
        <s v="37593102342W"/>
        <s v="37966147027W"/>
        <s v="37604157930W"/>
        <s v="37636264026W"/>
        <s v="37638605313W"/>
        <s v="37641537348W"/>
        <s v="37641579145W"/>
        <s v="37365916315W"/>
        <s v="37366357319W"/>
        <s v="37384543514W"/>
        <s v="37386921185W"/>
        <s v="37392500718W"/>
        <s v="036735982518"/>
        <s v="036740195039"/>
        <s v="036740125391"/>
        <s v="036759594289"/>
        <s v="036815766421"/>
        <s v="36932201702W"/>
        <s v="36944514486W"/>
        <s v="36978888881W"/>
        <s v="36994839085W"/>
        <s v="37023888938W"/>
        <s v="37220149042W"/>
        <s v="37378969209W"/>
        <s v="37459972160W"/>
        <s v="37460662226W"/>
        <s v="37498632298W"/>
        <s v="37498610395W"/>
        <s v="37567086074W"/>
        <s v="37612955831W"/>
        <s v="37667640589W"/>
        <s v="37667630569W"/>
        <s v="37667657376W"/>
        <s v="38011752328W"/>
        <s v="37995788056W"/>
        <s v="37392544729W"/>
        <s v="036722837649"/>
        <s v="036760759423"/>
        <s v="036837468324"/>
        <s v="36921533947W"/>
        <s v="36927287395W"/>
        <s v="36937452747W"/>
        <s v="36937455273W"/>
        <s v="36949725810W"/>
        <s v="36950961830W"/>
        <s v="36955266280W"/>
        <s v="36971209053W"/>
        <s v="36975922643W"/>
        <s v="037002229335"/>
        <s v="37007688621W"/>
        <s v="37019166782W"/>
        <s v="37078358949W"/>
        <s v="37080044088W"/>
        <s v="37092384169W"/>
        <s v="037100532561"/>
        <s v="37103010334W"/>
        <s v="37290496121W"/>
        <s v="37290489822W"/>
        <s v="037362523311"/>
        <s v="37720983607W"/>
        <s v="37720942784W"/>
        <s v="37403853187W"/>
        <s v="37456506024W"/>
        <s v="37474076204W"/>
        <s v="37518335095W"/>
        <s v="37518354840W"/>
        <s v="37537232640W"/>
        <s v="37405121172W"/>
        <s v="37416905583W"/>
        <s v="37416987059W"/>
        <s v="037421947390"/>
        <s v="37422465402W"/>
        <s v="37422561823W"/>
        <s v="37424325201W"/>
        <s v="37392530296W"/>
        <s v="37698006431W"/>
        <s v="37699596781W"/>
        <s v="37699594590W"/>
        <s v="37701880400W"/>
        <s v="37702311709W"/>
        <s v="37031001588W"/>
        <s v="37070978366W"/>
        <s v="037082090959"/>
        <s v="037391041153"/>
        <s v="37424511628W"/>
        <s v="036782668202"/>
        <s v="036783245359"/>
        <s v="036786416390"/>
        <s v="036806065229"/>
        <s v="036807368839"/>
        <s v="036808961297"/>
        <s v="036809109433"/>
        <s v="036815855472"/>
        <s v="036815819264"/>
        <s v="036835487831"/>
        <s v="036868732018"/>
        <s v="36913911493W"/>
        <s v="36913873264W"/>
        <s v="36918208606W"/>
        <s v="36918221502W"/>
        <s v="36918225726W"/>
        <s v="36917965600W"/>
        <s v="36918093779W"/>
        <s v="36917945557W"/>
        <s v="36917971234W"/>
        <s v="36918111645W"/>
        <s v="36917719561W"/>
        <s v="36918105253W"/>
        <s v="36917816947W"/>
        <s v="36917863142W"/>
        <s v="36918324332W"/>
        <s v="36918357318W"/>
        <s v="36918132558W"/>
        <s v="36918173709W"/>
        <s v="36918168318W"/>
        <s v="36919770921W"/>
        <s v="36919768561W"/>
        <s v="36919790426W"/>
        <s v="36923267554W"/>
        <s v="36923355524W"/>
        <s v="36927730990W"/>
        <s v="36927718528W"/>
        <s v="36927756604W"/>
        <s v="36927792001W"/>
        <s v="36927791297W"/>
        <s v="36927802145W"/>
        <s v="36927923816W"/>
        <s v="36927937737W"/>
        <s v="36927950638W"/>
        <s v="36928135740W"/>
        <s v="36928106284W"/>
        <s v="36933911939W"/>
        <s v="036938740311"/>
        <s v="036941630062"/>
        <s v="36945382349W"/>
        <s v="36964782698W"/>
        <s v="36956020056W"/>
        <s v="36956068548W"/>
        <s v="36956036993W"/>
        <s v="36962709309W"/>
        <s v="36966754222W"/>
        <s v="36966661110W"/>
        <s v="36976872656W"/>
        <s v="36980379274W"/>
        <s v="036991658861"/>
        <s v="37011858829W"/>
        <s v="37040045051W"/>
        <s v="37044337409W"/>
        <s v="37047727937W"/>
        <s v="037416573985"/>
        <s v="037416592920"/>
        <s v="37425675166W"/>
        <s v="036797468531"/>
        <s v="036797479883"/>
        <s v="036797556637"/>
        <s v="036797752377"/>
        <s v="036812896246"/>
        <s v="36976625944W"/>
        <s v="036985403079"/>
        <s v="036991443582"/>
        <s v="036991457603"/>
        <s v="36995992569W"/>
        <s v="36998770984W"/>
        <s v="36999030508W"/>
        <s v="37067611601W"/>
        <s v="37069073866W"/>
        <s v="37102641934W"/>
        <s v="37102616309W"/>
        <s v="37117499988W"/>
        <s v="90006544496W"/>
        <s v="37133775035W"/>
        <s v="37133930940W"/>
        <s v="37140838196W"/>
        <s v="37140918963W"/>
        <s v="37248394532W"/>
        <s v="37255491742W"/>
        <s v="37258421327W"/>
        <s v="37258968726W"/>
        <s v="37300580523W"/>
        <s v="37301539377W"/>
        <s v="90010488860W"/>
        <s v="37357426866W"/>
        <s v="37369868254W"/>
        <s v="37381748218W"/>
        <s v="37390771395W"/>
        <s v="37392789599W"/>
        <s v="37418532566W"/>
        <s v="037418573016"/>
        <s v="37424126804W"/>
        <s v="037375951100"/>
        <s v="037375949591"/>
        <s v="37381668342W"/>
        <s v="037391155577"/>
        <s v="37404363686W"/>
        <s v="37404355599W"/>
        <s v="37404398738W"/>
        <s v="37372418324W"/>
        <s v="37372479787W"/>
        <s v="37372435126W"/>
        <s v="37372445376W"/>
        <s v="37403551268W"/>
        <s v="37403562569W"/>
        <s v="37403586295W"/>
        <s v="37403627867W"/>
        <s v="37425503266W"/>
        <s v="37425519030W"/>
        <s v="37425531280W"/>
        <s v="37425703930W"/>
        <s v="037344418667"/>
        <s v="037391500888"/>
        <s v="037401365900"/>
        <s v="36994538955W"/>
        <s v="37361334832W"/>
        <s v="37361302154W"/>
        <s v="37367577211W"/>
        <s v="37391448911W"/>
        <s v="37394597118W"/>
        <s v="37394729734W"/>
        <s v="37422901781W"/>
        <s v="37167757717W"/>
        <s v="37311030877W"/>
        <s v="37401709068W"/>
        <s v="037425279577"/>
        <s v="37253374878W"/>
        <s v="36994426625W"/>
        <s v="37112504768W"/>
        <s v="37291804850W"/>
        <s v="37371010582W"/>
        <s v="37371180524W"/>
        <s v="37392486824W"/>
        <s v="37392449039W"/>
        <s v="37392660853W"/>
        <s v="37392584699W"/>
        <s v="37392544922W"/>
        <s v="037392794315"/>
        <s v="037392868879"/>
        <s v="37401177852W"/>
        <s v="37401173434W"/>
        <s v="37414896967W"/>
        <s v="37421677541W"/>
        <s v="37421662795W"/>
        <s v="37421588758W"/>
        <s v="37424330191W"/>
        <s v="036700931985"/>
        <s v="37047647359W"/>
        <s v="37047882671W"/>
        <s v="37103787350W"/>
        <s v="37292027360W"/>
        <s v="37348134016W"/>
        <s v="37348193814W"/>
        <s v="037348346421"/>
        <s v="37421779930W"/>
        <s v="37424094377W"/>
        <s v="37346511706W"/>
        <s v="37416526134W"/>
        <s v="37114993642W"/>
        <s v="37115106138W"/>
        <s v="037605836174"/>
        <s v="37643654635W"/>
        <s v="37724775653W"/>
        <s v="37989674416W"/>
        <s v="036984459668"/>
        <s v="036996770564"/>
        <s v="37416736784W"/>
        <s v="37425670004W"/>
        <s v="37471646845W"/>
        <s v="37472640163W"/>
        <s v="37520541150W"/>
        <s v="37520570697W"/>
        <s v="37521436943W"/>
        <s v="37647187026W"/>
        <s v="37651419601W"/>
        <s v="37652563556W"/>
        <s v="37652601997W"/>
        <s v="37670536649W"/>
        <s v="37698734841W"/>
        <s v="37698743520W"/>
        <s v="37282176372W"/>
        <s v="37312140757W"/>
        <s v="37313185844W"/>
        <s v="37317545789W"/>
        <s v="37348041109W"/>
        <s v="37349269635W"/>
        <s v="37362432184W"/>
        <s v="37380788560W"/>
        <s v="37381014069W"/>
        <s v="37384355594W"/>
        <s v="37396541349W"/>
        <s v="37397618548W"/>
        <s v="037370163755"/>
        <s v="37091161563W"/>
        <s v="37392473915W"/>
        <s v="037392617023"/>
        <s v="37401204144W"/>
        <s v="37425690530W"/>
        <s v="37382057799W"/>
        <s v="37391820790W"/>
        <s v="37952698993W"/>
        <s v="036823371992"/>
        <s v="036978950701"/>
        <s v="37020998293W"/>
        <s v="37289388568W"/>
        <s v="37293518768W"/>
        <s v="37293578095W"/>
        <s v="37298571258W"/>
        <s v="37391237604W"/>
        <s v="037391370131"/>
        <s v="037391425927"/>
        <s v="37421342077W"/>
        <s v="37421822655W"/>
        <s v="038047871747"/>
        <s v="036730067929"/>
        <s v="36991793290W"/>
        <s v="037394325151"/>
        <s v="037394367489"/>
        <s v="036700733603"/>
        <s v="37328170850W"/>
        <s v="037402952100"/>
        <s v="36983650071W"/>
        <s v="037291852141"/>
        <s v="037294752140"/>
        <s v="037368813490"/>
        <s v="37370109431W"/>
        <s v="37371858945W"/>
        <s v="37373572690W"/>
        <s v="37373478600W"/>
        <s v="37379006272W"/>
        <s v="37381004493W"/>
        <s v="037381018823"/>
        <s v="37382151115W"/>
        <s v="37386816815W"/>
        <s v="037387022782"/>
        <s v="037387235710"/>
        <s v="037387209165"/>
        <s v="37403654545W"/>
        <s v="37404649887W"/>
        <s v="37404839864W"/>
        <s v="37404882778W"/>
        <s v="37405676819W"/>
        <s v="37407322074W"/>
        <s v="37417820987W"/>
        <s v="37350645643W"/>
        <s v="37368047645W"/>
        <s v="37368678307W"/>
        <s v="37368718137W"/>
        <s v="37368643302W"/>
        <s v="037376378731"/>
        <s v="037376360356"/>
        <s v="37381382458W"/>
        <s v="037384927013"/>
        <s v="37387123172W"/>
        <s v="37391705551W"/>
        <s v="037391843811"/>
        <s v="37393698229W"/>
        <s v="37393687381W"/>
        <s v="37393699560W"/>
        <s v="037416681520"/>
        <s v="036728169642"/>
        <s v="036728484483"/>
        <s v="036728232953"/>
        <s v="036728592841"/>
        <s v="036728408247"/>
        <s v="036729928884"/>
        <s v="036749221824"/>
        <s v="036753502483"/>
        <s v="036763874432"/>
        <s v="036763887508"/>
        <s v="036786487506"/>
        <s v="036795247473"/>
        <s v="036795424025"/>
        <s v="036801346903"/>
        <s v="036806943231"/>
        <s v="036806866472"/>
        <s v="036815078206"/>
        <s v="036815113077"/>
        <s v="036815894037"/>
        <s v="036840255281"/>
        <s v="036840651959"/>
        <s v="036842563541"/>
        <s v="036860824259"/>
        <s v="036852558945"/>
        <s v="036870876603"/>
        <s v="036870904728"/>
        <s v="036900662781"/>
        <s v="036913419983"/>
        <s v="037266887429"/>
        <s v="037266893505"/>
        <s v="037272708308"/>
        <s v="037293605796"/>
        <s v="037324376988"/>
        <s v="037376180239"/>
        <s v="037414665988"/>
        <s v="036920411438"/>
        <s v="037359958752"/>
        <s v="37927825198W"/>
        <s v="37369875408W"/>
        <s v="37371105873W"/>
        <s v="37373776804W"/>
        <s v="37376276444W"/>
        <s v="36852820462W"/>
        <s v="036980795386"/>
        <s v="37098825785W"/>
        <s v="37098866834W"/>
        <s v="37100801972W"/>
        <s v="37111248172W"/>
        <s v="037152340893"/>
        <s v="037152398841"/>
        <s v="037152403269"/>
        <s v="37154186352W"/>
        <s v="37164560369W"/>
        <s v="37374587842W"/>
        <s v="37374597227W"/>
        <s v="37373546018W"/>
        <s v="37374546423W"/>
        <s v="037384332031"/>
        <s v="037384371696"/>
        <s v="37406740477W"/>
        <s v="37404444533W"/>
        <s v="037410461382"/>
        <s v="37412755611W"/>
        <s v="37422375524W"/>
        <s v="37425081255W"/>
        <s v="37424994861W"/>
        <s v="37425011637W"/>
        <s v="37425026739W"/>
        <s v="37425028539W"/>
        <s v="37425074729W"/>
        <s v="37425019620W"/>
        <s v="37177657108W"/>
        <s v="037180649958"/>
        <s v="37189685877W"/>
        <s v="37233371074W"/>
        <s v="37258978643W"/>
        <s v="37279393688W"/>
        <s v="37291129152W"/>
        <s v="37307623569W"/>
        <s v="37318130206W"/>
        <s v="036885175754"/>
        <s v="036885061063"/>
        <s v="37366578550W"/>
        <s v="037407689478"/>
        <s v="037407747705"/>
        <s v="037412825089"/>
        <s v="37424082893W"/>
        <s v="37276027335W"/>
        <s v="37373571550W"/>
        <s v="37386013158W"/>
        <s v="37386024246W"/>
        <s v="37401681367W"/>
        <s v="37401708286W"/>
        <s v="37401730236W"/>
        <s v="37401745252W"/>
        <s v="37406412804W"/>
        <s v="37406409181W"/>
        <s v="37406617540W"/>
        <s v="036726922288"/>
        <s v="36923828040W"/>
        <s v="37142704280W"/>
        <s v="37370846993W"/>
        <s v="37385231948W"/>
        <s v="37387194322W"/>
        <s v="37393043926W"/>
        <s v="37392990480W"/>
        <s v="37397066851W"/>
        <s v="37414292355W"/>
        <s v="37418173206W"/>
        <s v="37418176139W"/>
        <s v="37418321475W"/>
        <s v="37418313258W"/>
        <s v="037372828770"/>
        <s v="037373624692"/>
        <s v="037373722224"/>
        <s v="037373843964"/>
        <s v="037374011890"/>
        <s v="037384626836"/>
        <s v="037384724668"/>
        <s v="037384853290"/>
        <s v="037385061693"/>
        <s v="037394235199"/>
        <s v="037402344080"/>
        <s v="037404687640"/>
        <s v="037405150730"/>
        <s v="037405168941"/>
        <s v="037407195235"/>
        <s v="037418095927"/>
        <s v="037418150345"/>
        <s v="037418332064"/>
        <s v="037418396003"/>
        <s v="037424661613"/>
        <s v="36863080774W"/>
        <s v="36946245599W"/>
        <s v="37151325194W"/>
        <s v="36913919860W"/>
        <s v="36913888318W"/>
        <s v="36913907117W"/>
        <s v="36956321192W"/>
        <s v="36956343887W"/>
        <s v="36956357022W"/>
        <s v="37315775394W"/>
        <s v="37350312264W"/>
        <s v="37367347015W"/>
        <s v="37367638901W"/>
        <s v="37367645109W"/>
        <s v="37367666667W"/>
        <s v="037375430680"/>
        <s v="37370827392W"/>
        <s v="037248468912"/>
        <s v="037250611768"/>
        <s v="037250607422"/>
        <s v="037318759199"/>
        <s v="037318762383"/>
        <s v="037318774198"/>
        <s v="37382639116W"/>
        <s v="37382688733W"/>
        <s v="37382730768W"/>
        <s v="37382778958W"/>
        <s v="37632250982W"/>
        <s v="37632264045W"/>
        <s v="38059139568W"/>
        <s v="036719754202"/>
        <s v="37314736831W"/>
        <s v="37362383806W"/>
        <s v="37378989889W"/>
        <s v="37378991248W"/>
        <s v="037386906514"/>
        <s v="037386947959"/>
        <s v="037386927961"/>
        <s v="037386946293"/>
        <s v="37390735496W"/>
        <s v="037393638256"/>
        <s v="37394561952W"/>
        <s v="37404151738W"/>
        <s v="037416159539"/>
        <s v="037416198895"/>
        <s v="037416210150"/>
        <s v="036740362546"/>
        <s v="036741674019"/>
        <s v="036742444892"/>
        <s v="036808724320"/>
        <s v="36818778515W"/>
        <s v="36848284802W"/>
        <s v="36848473660W"/>
        <s v="36865082075W"/>
        <s v="36876359917W"/>
        <s v="36874443929W"/>
        <s v="36886504709W"/>
        <s v="036979209434"/>
        <s v="036979284066"/>
        <s v="036980919675"/>
        <s v="36986233934W"/>
        <s v="36986499998W"/>
        <s v="036994285141"/>
        <s v="36994882339W"/>
        <s v="36995639520W"/>
        <s v="036998510251"/>
        <s v="37000051707W"/>
        <s v="37007142060W"/>
        <s v="37014477647W"/>
        <s v="37015973236W"/>
        <s v="037017500491"/>
        <s v="037019359992"/>
        <s v="037056708251"/>
        <s v="037058028314"/>
        <s v="037058273195"/>
        <s v="37060014644W"/>
        <s v="37060651764W"/>
        <s v="37064415684W"/>
        <s v="37064172876W"/>
        <s v="37067897880W"/>
        <s v="37074313031W"/>
        <s v="37077203636W"/>
        <s v="37082560357W"/>
        <s v="37101574614W"/>
        <s v="37101599565W"/>
        <s v="37105092265W"/>
        <s v="37106616697W"/>
        <s v="37124658092W"/>
        <s v="37157698061W"/>
        <s v="37165598195W"/>
        <s v="37165930054W"/>
        <s v="37173670137W"/>
        <s v="37177499411W"/>
        <s v="37191773105W"/>
        <s v="37195853913W"/>
        <s v="37196536513W"/>
        <s v="37212392156W"/>
        <s v="37212286249W"/>
        <s v="37216670708W"/>
        <s v="37221765734W"/>
        <s v="37225314991W"/>
        <s v="37225524384W"/>
        <s v="37228416199W"/>
        <s v="37235608570W"/>
        <s v="37235965616W"/>
        <s v="37243963528W"/>
        <s v="37250225743W"/>
        <s v="37250531103W"/>
        <s v="37261039781W"/>
        <s v="37287656949W"/>
        <s v="37287890935W"/>
        <s v="37289972148W"/>
        <s v="037292698459"/>
        <s v="037292831502"/>
        <s v="037292930669"/>
        <s v="037314126346"/>
        <s v="037314270929"/>
        <s v="37325527847W"/>
        <s v="037325691041"/>
        <s v="037363243651"/>
        <s v="037372617038"/>
        <s v="037373687546"/>
        <s v="037375182547"/>
        <s v="37375251761W"/>
        <s v="37375475616W"/>
        <s v="37375640220W"/>
        <s v="037379375206"/>
        <s v="37382293332W"/>
        <s v="037382169307"/>
        <s v="37384203622W"/>
        <s v="37384208922W"/>
        <s v="37384694699W"/>
        <s v="37385530366W"/>
        <s v="037387256656"/>
        <s v="037387208904"/>
        <s v="37391996571W"/>
        <s v="037394378517"/>
        <s v="37396363104W"/>
        <s v="37396486952W"/>
        <s v="037396523744"/>
        <s v="037396502531"/>
        <s v="37400713059W"/>
        <s v="37403168407W"/>
        <s v="037403715500"/>
        <s v="37403925355W"/>
        <s v="37404124029W"/>
        <s v="37404140803W"/>
        <s v="037404302816"/>
        <s v="37407663556W"/>
        <s v="037411743497"/>
        <s v="37414115227W"/>
        <s v="37418145437W"/>
        <s v="37424391146W"/>
        <s v="37424971134W"/>
        <s v="37425397233W"/>
        <s v="37373163043W"/>
        <s v="37384972155W"/>
        <s v="37401495617W"/>
        <s v="37422217216W"/>
        <s v="37997376062W"/>
        <s v="37351524960W"/>
        <s v="37351516434W"/>
        <s v="37351541208W"/>
        <s v="37370181301W"/>
        <s v="37370215331W"/>
        <s v="37376261688W"/>
        <s v="37376342619W"/>
        <s v="037369687891"/>
        <s v="037371996791"/>
        <s v="037391342168"/>
        <s v="037407921942"/>
        <s v="037411394944"/>
        <s v="037415964569"/>
        <s v="37416697130W"/>
        <s v="37417235121W"/>
        <s v="37417235900W"/>
        <s v="37464887807W"/>
        <s v="37530512624W"/>
        <s v="37423985954W"/>
        <s v="37424015121W"/>
        <s v="37424028090W"/>
        <s v="37424079542W"/>
        <s v="37424092436W"/>
        <s v="37111362102W"/>
        <s v="37210574111W"/>
        <s v="37226767087W"/>
        <s v="37383469892W"/>
        <s v="037384651192"/>
        <s v="037384771136"/>
        <s v="037384808549"/>
        <s v="036691941200"/>
        <s v="036731379591"/>
        <s v="036731443005"/>
        <s v="036821080469"/>
        <s v="36881160525W"/>
        <s v="36883726863W"/>
        <s v="36895295083W"/>
        <s v="36910198533W"/>
        <s v="36910244039W"/>
        <s v="36935148054W"/>
        <s v="36935189298W"/>
        <s v="036937765775"/>
        <s v="36945492147W"/>
        <s v="036940611439"/>
        <s v="36945265843W"/>
        <s v="36945871898W"/>
        <s v="36951831634W"/>
        <s v="36955268706W"/>
        <s v="36959637537W"/>
        <s v="36960399864W"/>
        <s v="36960616095W"/>
        <s v="36968700367W"/>
        <s v="36967765033W"/>
        <s v="36971492890W"/>
        <s v="36974246880W"/>
        <s v="36975430339W"/>
        <s v="36979470474W"/>
        <s v="037372087220"/>
        <s v="037375300153"/>
        <s v="037375418056"/>
        <s v="37378657184W"/>
        <s v="37378679792W"/>
        <s v="37378687970W"/>
        <s v="037381585233"/>
        <s v="37381581792W"/>
        <s v="37382575183W"/>
        <s v="37383427778W"/>
        <s v="037385200796"/>
        <s v="037386261742"/>
        <s v="037404496519"/>
        <s v="037404524946"/>
        <s v="037404487920"/>
        <s v="37405885592W"/>
        <s v="37407923006W"/>
        <s v="37407930920W"/>
        <s v="37414631323W"/>
        <s v="37414950225W"/>
        <s v="37414962486W"/>
        <s v="37414998687W"/>
        <s v="37414920053W"/>
        <s v="37414935371W"/>
        <s v="37425433657W"/>
        <s v="37425435107W"/>
        <s v="37425656408W"/>
        <s v="37425663765W"/>
        <s v="37425675307W"/>
        <s v="38031613952W"/>
        <s v="37412310115W"/>
        <s v="37265131594W"/>
        <s v="37385085800W"/>
        <s v="37427375931W"/>
        <s v="37431681611W"/>
        <s v="37431667468W"/>
        <s v="37431675509W"/>
        <s v="37451069885W"/>
        <s v="037451684089"/>
        <s v="37451938907W"/>
        <s v="037360003285"/>
        <s v="037391200085"/>
        <s v="037393516844"/>
        <s v="37417581470W"/>
        <s v="037363553851"/>
        <s v="37384891800W"/>
        <s v="37418508028W"/>
        <s v="036768201974"/>
        <s v="036774888586"/>
        <s v="036774932517"/>
        <s v="036853800672"/>
        <s v="037162257594"/>
        <s v="37272232559W"/>
        <s v="037277613995"/>
        <s v="37369095479W"/>
        <s v="37411356487W"/>
        <s v="37302220335W"/>
        <s v="37359191086W"/>
        <s v="37359215844W"/>
        <s v="37359235704W"/>
        <s v="37383361468W"/>
        <s v="37383372479W"/>
        <s v="37369176785W"/>
        <s v="37371009193W"/>
        <s v="37371030251W"/>
        <s v="37383000580W"/>
        <s v="37397642357W"/>
        <s v="37397671104W"/>
        <s v="37397695430W"/>
        <s v="37397713177W"/>
        <s v="037397728019"/>
        <s v="37418161283W"/>
        <s v="37418144281W"/>
        <s v="37423670371W"/>
        <s v="37381981182W"/>
        <s v="37367996523W"/>
        <s v="37371093090W"/>
        <s v="037390734649"/>
        <s v="37395326091W"/>
        <s v="037403091810"/>
        <s v="037403066220"/>
        <s v="037403156171"/>
        <s v="037416669041"/>
        <s v="037416677193"/>
        <s v="37317220380W"/>
        <s v="37316480563W"/>
        <s v="37499671976W"/>
        <s v="37499693701W"/>
        <s v="37499695200W"/>
        <s v="37653294757W"/>
        <s v="37653355874W"/>
        <s v="37653370049W"/>
        <s v="37653378421W"/>
        <s v="037593198333"/>
        <s v="037593197547"/>
        <s v="037605720180"/>
        <s v="37615226457W"/>
        <s v="37615207024W"/>
        <s v="37635163618W"/>
        <s v="037351484986"/>
        <s v="37360367262W"/>
        <s v="37407171886W"/>
        <s v="036719354513"/>
        <s v="036734758230"/>
        <s v="036845783717"/>
        <s v="036923677809"/>
        <s v="37011878281W"/>
        <s v="37369892370W"/>
        <s v="037369504797"/>
        <s v="037369452548"/>
        <s v="37414772129W"/>
        <s v="37418203224W"/>
        <s v="37369916404W"/>
        <s v="37384322405W"/>
      </sharedItems>
    </cacheField>
    <cacheField name="交易参考号" numFmtId="0">
      <sharedItems count="16">
        <s v="广东省云浮市新兴县"/>
        <s v="广东省云浮市云城区"/>
        <s v="广东省云浮市郁南县"/>
        <s v="广东省云浮市罗定市"/>
        <s v="广东省茂名市信宜市"/>
        <s v="广东省深圳市宝安区"/>
        <s v="广东省肇庆市怀集县"/>
        <s v="广东省肇庆市端州区"/>
        <s v="广东省云浮市云安区"/>
        <s v="广东省韶关市仁化县"/>
        <s v="广东省佛山市南海区"/>
        <s v="广东省肇庆市封开县"/>
        <s v="广东省云浮市null"/>
        <s v="广东省云浮市市辖区"/>
        <s v="广东省肇庆市四会市"/>
        <s v="广东省佛山市顺德区"/>
      </sharedItems>
    </cacheField>
    <cacheField name="收货/安装地址" numFmtId="0">
      <sharedItems count="109">
        <s v="海尔"/>
        <s v="容声"/>
        <s v="美的 Midea"/>
        <s v="Lenovo"/>
        <s v="中燃宝"/>
        <s v="美的"/>
        <s v="Midea"/>
        <s v="格力牌"/>
        <s v="美的空调 Midea"/>
        <s v="美的空调Midea"/>
        <s v="TCL空调"/>
        <s v="格力"/>
        <s v="小天鹅"/>
        <s v="SKYWORTH"/>
        <s v="百得"/>
        <s v="星星"/>
        <s v="海信 Hisense"/>
        <s v="万家乐"/>
        <s v="海信"/>
        <s v="海尔Haier"/>
        <s v="格力空调"/>
        <s v="小天鹅洗衣机"/>
        <s v="万家乐热水器"/>
        <s v="Hisense电视"/>
        <s v="美的家用灶具"/>
        <s v="美的热水器"/>
        <s v="美的 Midea空调"/>
        <s v="小天鹅空调"/>
        <s v="美的洗衣机"/>
        <s v="Midea热水器"/>
        <s v="INSE樱雪"/>
        <s v="樱雪 INSE"/>
        <s v="法迪欧"/>
        <s v="康宝"/>
        <s v="美的冰箱"/>
        <s v="万和"/>
        <s v="TCL"/>
        <s v="海信冰箱"/>
        <s v="长虹"/>
        <s v="华帝"/>
        <s v="海尔 Haier"/>
        <s v="创维电视"/>
        <s v="科龙"/>
        <s v="康佳 KONKA"/>
        <s v="樱雪"/>
        <s v="SKYWORTH&amp;PPTV"/>
        <s v="三菱电机"/>
        <s v="松下"/>
        <s v="TCL "/>
        <s v="日立"/>
        <s v="晶弘"/>
        <s v="飞利浦"/>
        <s v="吉德"/>
        <s v="樱花"/>
        <s v="家丽雅"/>
        <s v="苏泊尔"/>
        <s v="帅邦"/>
        <s v="百得 BEST"/>
        <s v="BEST 百得"/>
        <s v="沁园"/>
        <s v="DAIKIN"/>
        <s v="海尔洗衣机"/>
        <s v="创维"/>
        <s v="Panasonic"/>
        <s v="富的"/>
        <s v="奥铂特"/>
        <s v="威力"/>
        <s v="homa"/>
        <s v="格兰仕"/>
        <s v="华为"/>
        <s v="海尔空气能热水器"/>
        <s v="美的空调"/>
        <s v="西门子"/>
        <s v="SIEMENS"/>
        <s v="创维液晶电视"/>
        <s v="万家乐消毒柜"/>
        <s v="万家乐燃气灶"/>
        <s v="格力晶弘三门冰箱"/>
        <s v="方太 FOTILE"/>
        <s v="FOTILE 方太"/>
        <s v="方太"/>
        <s v="美的空调京绽"/>
        <s v="Hisense"/>
        <s v="TCL电视"/>
        <s v="松下洗衣机"/>
        <s v="海信Hisense"/>
        <s v="长虹 CHANGHONG"/>
        <s v="格力牌空调"/>
        <s v="万家乐吸油烟机"/>
        <s v="华为电视"/>
        <s v="海信电视"/>
        <s v="万家乐灶具"/>
        <s v="晶弘冰箱"/>
        <s v="容声冰箱"/>
        <s v="海信洗衣机"/>
        <s v="万家乐油烟机"/>
        <s v="海尔冰箱"/>
        <s v="海尔热水器"/>
        <s v="Hisense海信电视"/>
        <s v="海信空调"/>
        <s v="Panasonic松下空调"/>
        <s v="海信 Hisense电视"/>
        <s v="小米"/>
        <s v="米家"/>
        <s v="HUAWEI"/>
        <s v="松下空调"/>
        <s v="三菱重工海尔"/>
        <s v="奥马"/>
        <s v="HONOR"/>
      </sharedItems>
    </cacheField>
    <cacheField name="品牌名称" numFmtId="0">
      <sharedItems count="554">
        <s v="06921081595794"/>
        <s v="06940970988721"/>
        <s v="06938187310640"/>
        <s v="06942292126096"/>
        <s v="06976077310011"/>
        <s v="06976077310301"/>
        <s v="06976077310226"/>
        <s v="06976077310158"/>
        <s v="06976077310318"/>
        <s v="06976077310288"/>
        <s v="6971984036795"/>
        <s v="06945878341814"/>
        <s v="06941783841425"/>
        <s v="06938187310701"/>
        <s v="06938187311333"/>
        <s v="06931084344671"/>
        <s v="06938187345789"/>
        <s v="06941783833598"/>
        <s v="06941783830818"/>
        <s v="06923615578136"/>
        <s v="06923615565952"/>
        <s v="06941783804826"/>
        <s v="06941783804857"/>
        <s v="06938187393575"/>
        <s v="06941783803614"/>
        <s v="06941783833628"/>
        <s v="06953843851077"/>
        <s v="06923615587039"/>
        <s v="06919538043394"/>
        <s v="06921081500071"/>
        <s v="06953843811705"/>
        <s v="06953207917562"/>
        <s v="06901570098975"/>
        <s v="06901570002675"/>
        <s v="6932063832929"/>
        <s v="06952229309201"/>
        <s v="06942351497723"/>
        <s v="06901570001371"/>
        <s v="06970526629945"/>
        <s v="06941467328198"/>
        <s v="06940970989612"/>
        <s v="06942351496474"/>
        <s v="06972848674658"/>
        <s v="06941467332751"/>
        <s v="06942351496375"/>
        <s v="06940970988523"/>
        <s v="06901101817426"/>
        <s v="06923615576965"/>
        <s v="06936286927684"/>
        <s v="06901570002033"/>
        <s v="06901570098814"/>
        <s v="06901018057953"/>
        <s v="06923615575265"/>
        <s v="06923615571380"/>
        <s v="6975188286918"/>
        <s v="06904881163264"/>
        <s v="6975188 284099"/>
        <s v="06939962590196"/>
        <s v="06939962593517"/>
        <s v="06975188284099"/>
        <s v="06938187311517"/>
        <s v="06953843851084"/>
        <s v="06972848671565"/>
        <s v="06945878350533"/>
        <s v="06939962596662"/>
        <s v="06938187312545"/>
        <s v="06925343651839"/>
        <s v="06925343652348"/>
        <s v="06925343671059"/>
        <s v="06925343663924"/>
        <s v="06925343681317"/>
        <s v="06925343670809"/>
        <s v="06925343652089"/>
        <s v="06925343663795"/>
        <s v="06971922786911"/>
        <s v="06925343663245"/>
        <s v="06925343652379"/>
        <s v="06941783841432"/>
        <s v="06953843811637"/>
        <s v="06901570098173"/>
        <s v="06945878347441"/>
        <s v="06938187311524"/>
        <s v="06901570000756"/>
        <s v="6941783833598"/>
        <s v="06941783819646"/>
        <s v="06925343651990"/>
        <s v="06925343663559"/>
        <s v="06941783841364"/>
        <s v="06940970989452"/>
        <s v="06904881221322"/>
        <s v="6902317112763"/>
        <s v="6938187310664"/>
        <s v="6901570000053"/>
        <s v="06901570001319"/>
        <s v="06921081592557"/>
        <s v="06936286930097"/>
        <s v="06947618530540"/>
        <s v="06975188287076"/>
        <s v="06938187310718"/>
        <s v="06901018061196"/>
        <s v="06901018088179"/>
        <s v="06901018082900"/>
        <s v="06921732840839"/>
        <s v="06921081596104"/>
        <s v="06926597740614"/>
        <s v="06938187311593"/>
        <s v="06921727039989"/>
        <s v="6975188287700"/>
        <s v="6901570099378"/>
        <s v="6942718448528"/>
        <s v="06940970989407"/>
        <s v="06975188287694"/>
        <s v="06938187310664"/>
        <s v="06970526628788"/>
        <s v="6926130561782"/>
        <s v="06904881156495"/>
        <s v="06975188283443"/>
        <s v="6940970989452"/>
        <s v="06941783805991"/>
        <s v="06940970990755"/>
        <s v="06901570000053"/>
        <s v="06901018090837"/>
        <s v="06919538043639"/>
        <s v="06936286928179"/>
        <s v="06941783800279"/>
        <s v="06939962557304"/>
        <s v="06939962587066"/>
        <s v="06922122942867"/>
        <s v="06972848679332"/>
        <s v="06901018084935"/>
        <s v="06921081502167"/>
        <s v="06901570002927"/>
        <s v="06901018092015"/>
        <s v="06970062401722"/>
        <s v="06932063869215"/>
        <s v="06938187380339"/>
        <s v="6901570002873"/>
        <s v="4W5274GO75774"/>
        <s v="06941783830825"/>
        <s v="06901570002811"/>
        <s v="06975188286369"/>
        <s v="06939962571416"/>
        <s v="06919538042649"/>
        <s v="06940971145383"/>
        <s v="06938187381190"/>
        <s v="6921611570192"/>
        <s v="6925343652393"/>
        <s v="6941783817369"/>
        <s v="6921081592557"/>
        <s v="6940970989728"/>
        <s v="6975188283870"/>
        <s v="6904881221339"/>
        <s v="6936286928902"/>
        <s v="6904881164643"/>
        <s v="6904881221322"/>
        <s v="6919538037836"/>
        <s v="6970526628856"/>
        <s v="06938187345970"/>
        <s v="06940970986901"/>
        <s v="06942718476279"/>
        <s v="06904881220547"/>
        <s v="06921611570543"/>
        <s v="06942718476033"/>
        <s v="06904881163974"/>
        <s v="06938187345765"/>
        <s v="06975188283870"/>
        <s v="06921732843007"/>
        <s v="06901570097367"/>
        <s v="06947618532551"/>
        <s v="06919538037836"/>
        <s v="06901018086380"/>
        <s v="06921732842192"/>
        <s v="06938187345994"/>
        <s v="06904881322395"/>
        <s v="06904881164643"/>
        <s v="06904881162441"/>
        <s v="6939021119986"/>
        <s v="6938317393574"/>
        <s v="6939021119979"/>
        <s v="06924898155670"/>
        <s v="06921732843106"/>
        <s v="06904881321503"/>
        <s v="06901018090257"/>
        <s v="06920709121742"/>
        <s v="06901018055621"/>
        <s v="06901018093098"/>
        <s v="06953116304767"/>
        <s v="06975840908653"/>
        <s v="06938187372488"/>
        <s v="06924898158589"/>
        <s v="06930265339406"/>
        <s v="06926130561126"/>
        <s v="06925995370881"/>
        <s v="06938187373225"/>
        <s v="06939021119740"/>
        <s v="6926778773455"/>
        <s v="06947618530632"/>
        <s v="06926778719651"/>
        <s v="06904881322258"/>
        <s v="06941783814337"/>
        <s v="06904881321688"/>
        <s v="06973824151743"/>
        <s v="06904881155573"/>
        <s v="06950609408414"/>
        <s v="06941783831594"/>
        <s v="06941783831600"/>
        <s v="06938187370644"/>
        <s v="06941783801337"/>
        <s v="06941783800248"/>
        <s v="06923615565969"/>
        <s v="06923615592712"/>
        <s v="06901570002583"/>
        <s v="06972848674047"/>
        <s v="06940970987403"/>
        <s v="06942351496443"/>
        <s v="06940970989193"/>
        <s v="06942351497037"/>
        <s v="06938187372440"/>
        <s v="06977928160106"/>
        <s v="6977928160915"/>
        <s v="06924898157025"/>
        <s v="06919538043509"/>
        <s v="06924898157179"/>
        <s v="06901018092473"/>
        <s v="06953207920647"/>
        <s v="06953207919771"/>
        <s v="06953207919405"/>
        <s v="06921732841706"/>
        <s v="06953207921446"/>
        <s v="06941783805977"/>
        <s v="06953207920579"/>
        <s v="06924898151405"/>
        <s v="06938187310633"/>
        <s v="06953207919665"/>
        <s v="06953207919870"/>
        <s v="06921081593448"/>
        <s v="06952799415258"/>
        <s v="6955867611606"/>
        <s v="06921081508534"/>
        <s v="06939962578200"/>
        <s v="06901018088506"/>
        <s v="06938187310442"/>
        <s v="06921081502976"/>
        <s v="06919538043424"/>
        <s v="06931725903960"/>
        <s v="06924898153232"/>
        <s v="06938187311432"/>
        <s v="06941467327603"/>
        <s v="06921081599280"/>
        <s v="06901018088629"/>
        <s v="06938187310367"/>
        <s v="06940970988844"/>
        <s v="06941783819653"/>
        <s v="06923615585479"/>
        <s v="06953116306082"/>
        <s v="06941783803607"/>
        <s v="06902317420578"/>
        <s v="06921611570031"/>
        <s v="06941714063308"/>
        <s v="06940970809842"/>
        <s v="06977846330049"/>
        <s v="06941286609935"/>
        <s v="06938187371382"/>
        <s v="06936286927226"/>
        <s v="06936274408867"/>
        <s v="06924898157100"/>
        <s v="06932063871348"/>
        <s v="06940970986628"/>
        <s v="4X55040000116"/>
        <s v="6938187312187"/>
        <s v="06938187372716"/>
        <s v="06975188284952"/>
        <s v="06939962595320"/>
        <s v="06939962590318"/>
        <s v="06945878347762"/>
        <s v="06936286926113"/>
        <s v="06975188285324"/>
        <s v="6904881220998"/>
        <s v="06970526629983"/>
        <s v="6921732864712"/>
        <s v="06938187310756"/>
        <s v="6924898148399"/>
        <s v="06922122913195"/>
        <s v="06972848673972"/>
        <s v="06975188285294"/>
        <s v="06940970987113"/>
        <s v="06904881321893"/>
        <s v="06938187380377"/>
        <s v="06955846517318"/>
        <s v="06901570097947"/>
        <s v="06901018079368"/>
        <s v="06940970986666"/>
        <s v="06972848678137"/>
        <s v="06975188282798"/>
        <s v="06938187346281"/>
        <s v="06941783804024"/>
        <s v="06941783814153"/>
        <s v="06922122913232"/>
        <s v="06947618530304"/>
        <s v="06938187310435"/>
        <s v="06919538043837"/>
        <s v="06938187343860"/>
        <s v="06939962585680"/>
        <s v="06975188284365"/>
        <s v="06936286927110"/>
        <s v="06919538043493"/>
        <s v="06938187372655"/>
        <s v="06938187372693"/>
        <s v="06919538037829"/>
        <s v="06904881156099"/>
        <s v="06975188283863"/>
        <s v="6938187370644"/>
        <s v="6938187310435"/>
        <s v="6938187310428"/>
        <s v="6975188284099"/>
        <s v="6945878341166"/>
        <s v="6938187372716"/>
        <s v="6938187311517"/>
        <s v="6953843870269"/>
        <s v="6975188285331"/>
        <s v="6975188284952"/>
        <s v="6953843870580"/>
        <s v="6975188285362"/>
        <s v="6975188285324"/>
        <s v="6975188284532"/>
        <s v="6975188286628"/>
        <s v="06938187370897"/>
        <s v="06975188284594"/>
        <s v="06939962582221"/>
        <s v="06939962595481"/>
        <s v="06942103113666"/>
        <s v="06942103129117"/>
        <s v="06942103121913"/>
        <s v="06942103116933"/>
        <s v="6941467332591"/>
        <s v="06904881159809"/>
        <s v="06941783818854"/>
        <s v="06953116306334"/>
        <s v="06941467354883"/>
        <s v="06941783807636"/>
        <s v="06941783807513"/>
        <s v="06936286932114"/>
        <s v="06921081592076"/>
        <s v="06923615581303"/>
        <s v="06932063810927"/>
        <s v="06904881322388"/>
        <s v="06924898155595"/>
        <s v="06936274409406"/>
        <s v="06941783807506"/>
        <s v="06922122968188"/>
        <s v="06922122937375"/>
        <s v="06970526628917"/>
        <s v="06904881220943"/>
        <s v="6945382728101"/>
        <s v="6945249137572"/>
        <s v="06938187346380"/>
        <s v="06919538044216"/>
        <s v="6936883600119"/>
        <s v="06904881221261"/>
        <s v="6942718447354"/>
        <s v="06902317417516"/>
        <s v="06902317420943"/>
        <s v="06904881220400"/>
        <s v="06902317421063"/>
        <s v="06942718478365"/>
        <s v="06902317421735"/>
        <s v="06947618560318"/>
        <s v="06953843870269"/>
        <s v="06936286926236"/>
        <s v="06941286609737"/>
        <s v="06919538043899"/>
        <s v="06939962594736"/>
        <s v="06936286931377"/>
        <s v="06936286927677"/>
        <s v="06938187312392"/>
        <s v="06941286610504"/>
        <s v="06939962588506"/>
        <s v="06953843870153"/>
        <s v="06939962556048"/>
        <s v="06941286606880"/>
        <s v="06939962574073"/>
        <s v="6901570098753"/>
        <s v="06926597707037"/>
        <s v="06904881322555"/>
        <s v="6938187312378"/>
        <s v="6938187312392"/>
        <s v="06975188286635"/>
        <s v="06938187346144"/>
        <s v="06938187372822"/>
        <s v="06938187390468"/>
        <s v="06938187311296"/>
        <s v="06922922254375"/>
        <s v="06922922255488"/>
        <s v="06922922209337"/>
        <s v="06922922209573"/>
        <s v="06922922213600"/>
        <s v="06922922255372"/>
        <s v="6922922212023"/>
        <s v="06922922244321"/>
        <s v="06922922209344"/>
        <s v="06938317393574"/>
        <s v="6941783830818"/>
        <s v="06941783814412"/>
        <s v="06923615585714"/>
        <s v="06923615586711"/>
        <s v="6938187310633"/>
        <s v="6936286927110"/>
        <s v="6975188283863"/>
        <s v="6940970989575"/>
        <s v="6975188286406"/>
        <s v="6942351497174"/>
        <s v="6901018082900"/>
        <s v="6926130562185"/>
        <s v="6953207919719"/>
        <s v="6919538043790"/>
        <s v="6978207301043"/>
        <s v="06939962593708"/>
        <s v="06921732842185"/>
        <s v="06975188481351"/>
        <s v="06975188280206"/>
        <s v="06972848679349"/>
        <s v="06921732843168"/>
        <s v="6922122913188"/>
        <s v="06921732840853"/>
        <s v="06919538043400"/>
        <s v="06975188286406"/>
        <s v="06975188283450"/>
        <s v="06942351497686"/>
        <s v="06921081504079"/>
        <s v="06975188283467"/>
        <s v="06919538044377"/>
        <s v="06975188286918"/>
        <s v="06939962595443"/>
        <s v="06940970990380"/>
        <s v="06904881322333"/>
        <s v="06901018091582"/>
        <s v="06924898155663"/>
        <s v="06942351497129"/>
        <s v="06919538043547"/>
        <s v="06940970990731"/>
        <s v="06926130561782"/>
        <s v="06975188285003"/>
        <s v="06924898157957"/>
        <s v="06938187372594"/>
        <s v="06938187310350"/>
        <s v="06940971144744"/>
        <s v="06924898158114"/>
        <s v="06939962592732"/>
        <s v="06939962590332"/>
        <s v="06926130562185"/>
        <s v="06921732897147"/>
        <s v="06922122913188"/>
        <s v="06942351499680"/>
        <s v="06942351498843"/>
        <s v="06901101814968"/>
        <s v="06974805072910"/>
        <s v="6902317113722"/>
        <s v="06925343641786"/>
        <s v="06901570002552"/>
        <s v="06975188286628"/>
        <s v="06924898158343"/>
        <s v="06921732843120"/>
        <s v="06926130561836"/>
        <s v="06942103116926"/>
        <s v="06942103128578"/>
        <s v="06942103113659"/>
        <s v="06942103116896"/>
        <s v="06975188285010"/>
        <s v="6902317108766"/>
        <s v="6941783814153"/>
        <s v="6904881155573"/>
        <s v="6970526629860"/>
        <s v="6931725901188"/>
        <s v="6941783801122"/>
        <s v="6904881162694"/>
        <s v="6924898158312"/>
        <s v="6924898157049"/>
        <s v="6904881321510"/>
        <s v="06901570001203"/>
        <s v="06921727069108"/>
        <s v="06904881321510"/>
        <s v="06921081599013"/>
        <s v="06942103138423"/>
        <s v="06942103138416"/>
        <s v="06942351497570"/>
        <s v="06904881221544"/>
        <s v="06904881220318"/>
        <s v="06970526629549"/>
        <s v="06970526629402"/>
        <s v="06953116306495"/>
        <s v="06904881221254"/>
        <s v="06904881221537"/>
        <s v="06940970989735"/>
        <s v="06904881220998"/>
        <s v="06901101813527"/>
        <s v="06901570001364"/>
        <s v="06941783801122"/>
        <s v="06941467347458"/>
        <s v="06936883600140"/>
        <s v="06924898160612"/>
        <s v="06926597713564"/>
        <s v="06942351497921"/>
        <s v="06931725901188"/>
        <s v="06931725901195"/>
        <s v="06942351497396"/>
        <s v="06941783801115"/>
        <s v="06941783803140"/>
        <s v="06941783803133"/>
        <s v="06904881323118"/>
        <s v="06946087390198"/>
        <s v="06924898155090"/>
        <s v="06932063868980"/>
        <s v="06938187310732"/>
        <s v="06904881166104"/>
        <s v="06941286610719"/>
        <s v="06941948704770"/>
        <s v="06941948700475"/>
        <s v="06941948701861"/>
        <s v="6942103113666"/>
        <s v="6942103115332"/>
        <s v="6942103115882"/>
        <s v="06942103138362"/>
        <s v="06942103124907"/>
        <s v="06940971146540"/>
        <s v="06904881163578"/>
        <s v="06923615575920"/>
        <s v="06904881221797"/>
        <s v="06936883600157"/>
        <s v="06955867612047"/>
        <s v="06938317393734"/>
        <s v="06924712753112"/>
        <s v="06919538043356"/>
        <s v="6931725901195"/>
        <s v="06947618528127"/>
        <s v="06942718448511"/>
        <s v="06904881162809"/>
        <s v="06938187345772"/>
        <s v="06945249137572"/>
        <s v="06945249136100"/>
        <s v="06932738454180"/>
        <s v="06945249137169"/>
        <s v="06945249141517"/>
        <s v="06945382732818"/>
        <s v="06975188283733"/>
        <s v="06944646216613"/>
        <s v="06938187382371"/>
        <s v="6941812786598"/>
        <s v="6971408151936"/>
        <s v="6936286928056"/>
        <s v="06936274409222"/>
        <s v="06941812790359"/>
        <s v="06941812709443"/>
        <s v="06936520839766"/>
        <s v="06936520864300"/>
      </sharedItems>
    </cacheField>
  </cacheFields>
</pivotCacheDefinition>
</file>

<file path=xl/pivotCache/pivotCacheRecords1.xml><?xml version="1.0" encoding="utf-8"?>
<pivotCacheRecords xmlns="http://schemas.openxmlformats.org/spreadsheetml/2006/main" xmlns:r="http://schemas.openxmlformats.org/officeDocument/2006/relationships" count="947">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数据透视表1" cacheId="0" autoFormatId="1" applyNumberFormats="0" applyBorderFormats="0" applyFontFormats="0" applyPatternFormats="0" applyAlignmentFormats="0" applyWidthHeightFormats="1" dataCaption="值" useAutoFormatting="1" compact="0" compactData="0" gridDropZones="1" showDrill="0">
  <location ref="A3:D119" firstHeaderRow="1" firstDataRow="2" firstDataCol="1"/>
  <pivotFields count="52">
    <pivotField compact="0" showAll="0">
      <items count="94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 x="513"/>
        <item x="514"/>
        <item x="515"/>
        <item x="516"/>
        <item x="517"/>
        <item x="518"/>
        <item x="519"/>
        <item x="520"/>
        <item x="521"/>
        <item x="522"/>
        <item x="523"/>
        <item x="524"/>
        <item x="525"/>
        <item x="526"/>
        <item x="527"/>
        <item x="528"/>
        <item x="529"/>
        <item x="530"/>
        <item x="531"/>
        <item x="532"/>
        <item x="533"/>
        <item x="534"/>
        <item x="535"/>
        <item x="536"/>
        <item x="537"/>
        <item x="538"/>
        <item x="539"/>
        <item x="540"/>
        <item x="541"/>
        <item x="542"/>
        <item x="543"/>
        <item x="544"/>
        <item x="545"/>
        <item x="546"/>
        <item x="547"/>
        <item x="548"/>
        <item x="549"/>
        <item x="550"/>
        <item x="551"/>
        <item x="552"/>
        <item x="553"/>
        <item x="554"/>
        <item x="555"/>
        <item x="556"/>
        <item x="557"/>
        <item x="558"/>
        <item x="559"/>
        <item x="560"/>
        <item x="561"/>
        <item x="562"/>
        <item x="563"/>
        <item x="564"/>
        <item x="565"/>
        <item x="566"/>
        <item x="567"/>
        <item x="568"/>
        <item x="569"/>
        <item x="570"/>
        <item x="571"/>
        <item x="572"/>
        <item x="573"/>
        <item x="574"/>
        <item x="575"/>
        <item x="576"/>
        <item x="577"/>
        <item x="578"/>
        <item x="579"/>
        <item x="580"/>
        <item x="581"/>
        <item x="582"/>
        <item x="583"/>
        <item x="584"/>
        <item x="585"/>
        <item x="586"/>
        <item x="587"/>
        <item x="588"/>
        <item x="589"/>
        <item x="590"/>
        <item x="591"/>
        <item x="592"/>
        <item x="593"/>
        <item x="594"/>
        <item x="595"/>
        <item x="596"/>
        <item x="597"/>
        <item x="598"/>
        <item x="599"/>
        <item x="600"/>
        <item x="601"/>
        <item x="602"/>
        <item x="603"/>
        <item x="604"/>
        <item x="605"/>
        <item x="606"/>
        <item x="607"/>
        <item x="608"/>
        <item x="609"/>
        <item x="610"/>
        <item x="611"/>
        <item x="612"/>
        <item x="613"/>
        <item x="614"/>
        <item x="615"/>
        <item x="616"/>
        <item x="617"/>
        <item x="618"/>
        <item x="619"/>
        <item x="620"/>
        <item x="621"/>
        <item x="622"/>
        <item x="623"/>
        <item x="624"/>
        <item x="625"/>
        <item x="626"/>
        <item x="627"/>
        <item x="628"/>
        <item x="629"/>
        <item x="630"/>
        <item x="631"/>
        <item x="632"/>
        <item x="633"/>
        <item x="634"/>
        <item x="635"/>
        <item x="636"/>
        <item x="637"/>
        <item x="638"/>
        <item x="639"/>
        <item x="640"/>
        <item x="641"/>
        <item x="642"/>
        <item x="643"/>
        <item x="644"/>
        <item x="645"/>
        <item x="646"/>
        <item x="647"/>
        <item x="648"/>
        <item x="649"/>
        <item x="650"/>
        <item x="651"/>
        <item x="652"/>
        <item x="653"/>
        <item x="654"/>
        <item x="655"/>
        <item x="656"/>
        <item x="657"/>
        <item x="658"/>
        <item x="659"/>
        <item x="660"/>
        <item x="661"/>
        <item x="662"/>
        <item x="663"/>
        <item x="664"/>
        <item x="665"/>
        <item x="666"/>
        <item x="667"/>
        <item x="668"/>
        <item x="669"/>
        <item x="670"/>
        <item x="671"/>
        <item x="672"/>
        <item x="673"/>
        <item x="674"/>
        <item x="675"/>
        <item x="676"/>
        <item x="677"/>
        <item x="678"/>
        <item x="679"/>
        <item x="680"/>
        <item x="681"/>
        <item x="682"/>
        <item x="683"/>
        <item x="684"/>
        <item x="685"/>
        <item x="686"/>
        <item x="687"/>
        <item x="688"/>
        <item x="689"/>
        <item x="690"/>
        <item x="691"/>
        <item x="692"/>
        <item x="693"/>
        <item x="694"/>
        <item x="695"/>
        <item x="696"/>
        <item x="697"/>
        <item x="698"/>
        <item x="699"/>
        <item x="700"/>
        <item x="701"/>
        <item x="702"/>
        <item x="703"/>
        <item x="704"/>
        <item x="705"/>
        <item x="706"/>
        <item x="707"/>
        <item x="708"/>
        <item x="709"/>
        <item x="710"/>
        <item x="711"/>
        <item x="712"/>
        <item x="713"/>
        <item x="714"/>
        <item x="715"/>
        <item x="716"/>
        <item x="717"/>
        <item x="718"/>
        <item x="719"/>
        <item x="720"/>
        <item x="721"/>
        <item x="722"/>
        <item x="723"/>
        <item x="724"/>
        <item x="725"/>
        <item x="726"/>
        <item x="727"/>
        <item x="728"/>
        <item x="729"/>
        <item x="730"/>
        <item x="731"/>
        <item x="732"/>
        <item x="733"/>
        <item x="734"/>
        <item x="735"/>
        <item x="736"/>
        <item x="737"/>
        <item x="738"/>
        <item x="739"/>
        <item x="740"/>
        <item x="741"/>
        <item x="742"/>
        <item x="743"/>
        <item x="744"/>
        <item x="745"/>
        <item x="746"/>
        <item x="747"/>
        <item x="748"/>
        <item x="749"/>
        <item x="750"/>
        <item x="751"/>
        <item x="752"/>
        <item x="753"/>
        <item x="754"/>
        <item x="755"/>
        <item x="756"/>
        <item x="757"/>
        <item x="758"/>
        <item x="759"/>
        <item x="760"/>
        <item x="761"/>
        <item x="762"/>
        <item x="763"/>
        <item x="764"/>
        <item x="765"/>
        <item x="766"/>
        <item x="767"/>
        <item x="768"/>
        <item x="769"/>
        <item x="770"/>
        <item x="771"/>
        <item x="772"/>
        <item x="773"/>
        <item x="774"/>
        <item x="775"/>
        <item x="776"/>
        <item x="777"/>
        <item x="778"/>
        <item x="779"/>
        <item x="780"/>
        <item x="781"/>
        <item x="782"/>
        <item x="783"/>
        <item x="784"/>
        <item x="785"/>
        <item x="786"/>
        <item x="787"/>
        <item x="788"/>
        <item x="789"/>
        <item x="790"/>
        <item x="791"/>
        <item x="792"/>
        <item x="793"/>
        <item x="794"/>
        <item x="795"/>
        <item x="796"/>
        <item x="797"/>
        <item x="798"/>
        <item x="799"/>
        <item x="800"/>
        <item x="801"/>
        <item x="802"/>
        <item x="803"/>
        <item x="804"/>
        <item x="805"/>
        <item x="806"/>
        <item x="807"/>
        <item x="808"/>
        <item x="809"/>
        <item x="810"/>
        <item x="811"/>
        <item x="812"/>
        <item x="813"/>
        <item x="814"/>
        <item x="815"/>
        <item x="816"/>
        <item x="817"/>
        <item x="818"/>
        <item x="819"/>
        <item x="820"/>
        <item x="821"/>
        <item x="822"/>
        <item x="823"/>
        <item x="824"/>
        <item x="825"/>
        <item x="826"/>
        <item x="827"/>
        <item x="828"/>
        <item x="829"/>
        <item x="830"/>
        <item x="831"/>
        <item x="832"/>
        <item x="833"/>
        <item x="834"/>
        <item x="835"/>
        <item x="836"/>
        <item x="837"/>
        <item x="838"/>
        <item x="839"/>
        <item x="840"/>
        <item x="841"/>
        <item x="842"/>
        <item x="843"/>
        <item x="844"/>
        <item x="845"/>
        <item x="846"/>
        <item x="847"/>
        <item x="848"/>
        <item x="849"/>
        <item x="850"/>
        <item x="851"/>
        <item x="852"/>
        <item x="853"/>
        <item x="854"/>
        <item x="855"/>
        <item x="856"/>
        <item x="857"/>
        <item x="858"/>
        <item x="859"/>
        <item x="860"/>
        <item x="861"/>
        <item x="862"/>
        <item x="863"/>
        <item x="864"/>
        <item x="865"/>
        <item x="866"/>
        <item x="867"/>
        <item x="868"/>
        <item x="869"/>
        <item x="870"/>
        <item x="871"/>
        <item x="872"/>
        <item x="873"/>
        <item x="874"/>
        <item x="875"/>
        <item x="876"/>
        <item x="877"/>
        <item x="878"/>
        <item x="879"/>
        <item x="880"/>
        <item x="881"/>
        <item x="882"/>
        <item x="883"/>
        <item x="884"/>
        <item x="885"/>
        <item x="886"/>
        <item x="887"/>
        <item x="888"/>
        <item x="889"/>
        <item x="890"/>
        <item x="891"/>
        <item x="892"/>
        <item x="893"/>
        <item x="894"/>
        <item x="895"/>
        <item x="896"/>
        <item x="897"/>
        <item x="898"/>
        <item x="899"/>
        <item x="900"/>
        <item x="901"/>
        <item x="902"/>
        <item x="903"/>
        <item x="904"/>
        <item x="905"/>
        <item x="906"/>
        <item x="907"/>
        <item x="908"/>
        <item x="909"/>
        <item x="910"/>
        <item x="911"/>
        <item x="912"/>
        <item x="913"/>
        <item x="914"/>
        <item x="915"/>
        <item x="916"/>
        <item x="917"/>
        <item x="918"/>
        <item x="919"/>
        <item x="920"/>
        <item x="921"/>
        <item x="922"/>
        <item x="923"/>
        <item x="924"/>
        <item x="925"/>
        <item x="926"/>
        <item x="927"/>
        <item x="928"/>
        <item x="929"/>
        <item x="930"/>
        <item x="931"/>
        <item x="932"/>
        <item x="933"/>
        <item x="934"/>
        <item x="935"/>
        <item x="936"/>
        <item x="937"/>
        <item x="938"/>
        <item x="939"/>
        <item x="940"/>
        <item x="941"/>
        <item x="942"/>
        <item x="943"/>
        <item x="944"/>
        <item x="945"/>
        <item x="946"/>
        <item t="default"/>
      </items>
    </pivotField>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axis="axisRow" compact="0" showAll="0">
      <items count="11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t="default"/>
      </items>
    </pivotField>
    <pivotField compact="0" showAll="0"/>
    <pivotField compact="0" showAll="0"/>
    <pivotField compact="0" showAll="0"/>
    <pivotField compact="0" showAll="0"/>
    <pivotField compact="0" showAll="0"/>
    <pivotField dataField="1" compact="0" showAll="0">
      <items count="3">
        <item x="0"/>
        <item x="1"/>
        <item t="default"/>
      </items>
    </pivotField>
    <pivotField compact="0" showAll="0"/>
    <pivotField compact="0" showAll="0"/>
    <pivotField compact="0" showAll="0"/>
    <pivotField compact="0" showAll="0"/>
    <pivotField dataField="1" compact="0" showAll="0">
      <items count="312">
        <item x="152"/>
        <item x="217"/>
        <item x="297"/>
        <item x="148"/>
        <item x="309"/>
        <item x="298"/>
        <item x="224"/>
        <item x="199"/>
        <item x="87"/>
        <item x="90"/>
        <item x="256"/>
        <item x="11"/>
        <item x="40"/>
        <item x="231"/>
        <item x="62"/>
        <item x="31"/>
        <item x="188"/>
        <item x="194"/>
        <item x="128"/>
        <item x="183"/>
        <item x="191"/>
        <item x="41"/>
        <item x="48"/>
        <item x="131"/>
        <item x="268"/>
        <item x="103"/>
        <item x="83"/>
        <item x="138"/>
        <item x="28"/>
        <item x="35"/>
        <item x="213"/>
        <item x="230"/>
        <item x="294"/>
        <item x="116"/>
        <item x="81"/>
        <item x="184"/>
        <item x="104"/>
        <item x="206"/>
        <item x="310"/>
        <item x="77"/>
        <item x="151"/>
        <item x="106"/>
        <item x="274"/>
        <item x="210"/>
        <item x="96"/>
        <item x="147"/>
        <item x="99"/>
        <item x="272"/>
        <item x="175"/>
        <item x="4"/>
        <item x="135"/>
        <item x="89"/>
        <item x="6"/>
        <item x="196"/>
        <item x="47"/>
        <item x="137"/>
        <item x="84"/>
        <item x="55"/>
        <item x="200"/>
        <item x="245"/>
        <item x="109"/>
        <item x="75"/>
        <item x="37"/>
        <item x="209"/>
        <item x="32"/>
        <item x="119"/>
        <item x="167"/>
        <item x="193"/>
        <item x="307"/>
        <item x="207"/>
        <item x="296"/>
        <item x="10"/>
        <item x="185"/>
        <item x="63"/>
        <item x="270"/>
        <item x="165"/>
        <item x="129"/>
        <item x="36"/>
        <item x="34"/>
        <item x="202"/>
        <item x="273"/>
        <item x="72"/>
        <item x="225"/>
        <item x="124"/>
        <item x="5"/>
        <item x="263"/>
        <item x="164"/>
        <item x="82"/>
        <item x="71"/>
        <item x="160"/>
        <item x="280"/>
        <item x="57"/>
        <item x="113"/>
        <item x="255"/>
        <item x="38"/>
        <item x="248"/>
        <item x="85"/>
        <item x="115"/>
        <item x="9"/>
        <item x="7"/>
        <item x="143"/>
        <item x="73"/>
        <item x="168"/>
        <item x="95"/>
        <item x="190"/>
        <item x="221"/>
        <item x="74"/>
        <item x="161"/>
        <item x="58"/>
        <item x="88"/>
        <item x="8"/>
        <item x="16"/>
        <item x="203"/>
        <item x="246"/>
        <item x="80"/>
        <item x="30"/>
        <item x="134"/>
        <item x="29"/>
        <item x="97"/>
        <item x="150"/>
        <item x="271"/>
        <item x="195"/>
        <item x="15"/>
        <item x="2"/>
        <item x="277"/>
        <item x="169"/>
        <item x="258"/>
        <item x="282"/>
        <item x="64"/>
        <item x="52"/>
        <item x="192"/>
        <item x="120"/>
        <item x="146"/>
        <item x="123"/>
        <item x="18"/>
        <item x="51"/>
        <item x="130"/>
        <item x="54"/>
        <item x="98"/>
        <item x="156"/>
        <item x="285"/>
        <item x="56"/>
        <item x="250"/>
        <item x="43"/>
        <item x="264"/>
        <item x="60"/>
        <item x="102"/>
        <item x="50"/>
        <item x="14"/>
        <item x="79"/>
        <item x="182"/>
        <item x="247"/>
        <item x="39"/>
        <item x="125"/>
        <item x="61"/>
        <item x="67"/>
        <item x="44"/>
        <item x="122"/>
        <item x="252"/>
        <item x="244"/>
        <item x="23"/>
        <item x="121"/>
        <item x="290"/>
        <item x="13"/>
        <item x="170"/>
        <item x="118"/>
        <item x="201"/>
        <item x="69"/>
        <item x="226"/>
        <item x="91"/>
        <item x="17"/>
        <item x="126"/>
        <item x="173"/>
        <item x="189"/>
        <item x="208"/>
        <item x="227"/>
        <item x="136"/>
        <item x="178"/>
        <item x="68"/>
        <item x="141"/>
        <item x="163"/>
        <item x="27"/>
        <item x="174"/>
        <item x="281"/>
        <item x="176"/>
        <item x="181"/>
        <item x="112"/>
        <item x="21"/>
        <item x="299"/>
        <item x="266"/>
        <item x="260"/>
        <item x="269"/>
        <item x="154"/>
        <item x="22"/>
        <item x="78"/>
        <item x="287"/>
        <item x="33"/>
        <item x="265"/>
        <item x="86"/>
        <item x="301"/>
        <item x="94"/>
        <item x="140"/>
        <item x="300"/>
        <item x="197"/>
        <item x="259"/>
        <item x="105"/>
        <item x="288"/>
        <item x="0"/>
        <item x="243"/>
        <item x="76"/>
        <item x="45"/>
        <item x="240"/>
        <item x="157"/>
        <item x="93"/>
        <item x="254"/>
        <item x="19"/>
        <item x="108"/>
        <item x="211"/>
        <item x="172"/>
        <item x="70"/>
        <item x="180"/>
        <item x="212"/>
        <item x="25"/>
        <item x="162"/>
        <item x="66"/>
        <item x="292"/>
        <item x="42"/>
        <item x="283"/>
        <item x="251"/>
        <item x="220"/>
        <item x="1"/>
        <item x="59"/>
        <item x="257"/>
        <item x="117"/>
        <item x="235"/>
        <item x="3"/>
        <item x="286"/>
        <item x="236"/>
        <item x="239"/>
        <item x="133"/>
        <item x="92"/>
        <item x="249"/>
        <item x="261"/>
        <item x="291"/>
        <item x="232"/>
        <item x="132"/>
        <item x="234"/>
        <item x="293"/>
        <item x="204"/>
        <item x="222"/>
        <item x="215"/>
        <item x="149"/>
        <item x="238"/>
        <item x="214"/>
        <item x="223"/>
        <item x="303"/>
        <item x="177"/>
        <item x="65"/>
        <item x="284"/>
        <item x="127"/>
        <item x="237"/>
        <item x="219"/>
        <item x="145"/>
        <item x="187"/>
        <item x="111"/>
        <item x="216"/>
        <item x="267"/>
        <item x="159"/>
        <item x="186"/>
        <item x="233"/>
        <item x="46"/>
        <item x="166"/>
        <item x="262"/>
        <item x="158"/>
        <item x="305"/>
        <item x="107"/>
        <item x="24"/>
        <item x="100"/>
        <item x="155"/>
        <item x="26"/>
        <item x="110"/>
        <item x="12"/>
        <item x="144"/>
        <item x="275"/>
        <item x="308"/>
        <item x="139"/>
        <item x="198"/>
        <item x="289"/>
        <item x="101"/>
        <item x="241"/>
        <item x="53"/>
        <item x="153"/>
        <item x="179"/>
        <item x="20"/>
        <item x="49"/>
        <item x="171"/>
        <item x="218"/>
        <item x="205"/>
        <item x="306"/>
        <item x="242"/>
        <item x="302"/>
        <item x="114"/>
        <item x="278"/>
        <item x="253"/>
        <item x="229"/>
        <item x="295"/>
        <item x="276"/>
        <item x="228"/>
        <item x="304"/>
        <item x="279"/>
        <item x="142"/>
        <item t="default"/>
      </items>
    </pivotField>
    <pivotField dataField="1" compact="0" showAll="0">
      <items count="346">
        <item x="240"/>
        <item x="332"/>
        <item x="158"/>
        <item x="333"/>
        <item x="163"/>
        <item x="248"/>
        <item x="219"/>
        <item x="92"/>
        <item x="95"/>
        <item x="289"/>
        <item x="42"/>
        <item x="343"/>
        <item x="261"/>
        <item x="64"/>
        <item x="33"/>
        <item x="213"/>
        <item x="212"/>
        <item x="137"/>
        <item x="43"/>
        <item x="50"/>
        <item x="140"/>
        <item x="88"/>
        <item x="147"/>
        <item x="12"/>
        <item x="29"/>
        <item x="37"/>
        <item x="236"/>
        <item x="260"/>
        <item x="329"/>
        <item x="198"/>
        <item x="110"/>
        <item x="32"/>
        <item x="205"/>
        <item x="344"/>
        <item x="162"/>
        <item x="113"/>
        <item x="307"/>
        <item x="200"/>
        <item x="209"/>
        <item x="232"/>
        <item x="235"/>
        <item x="105"/>
        <item x="305"/>
        <item x="190"/>
        <item x="164"/>
        <item x="151"/>
        <item x="94"/>
        <item x="109"/>
        <item x="216"/>
        <item x="115"/>
        <item x="49"/>
        <item x="146"/>
        <item x="220"/>
        <item x="276"/>
        <item x="117"/>
        <item x="80"/>
        <item x="124"/>
        <item x="86"/>
        <item x="111"/>
        <item x="201"/>
        <item x="256"/>
        <item x="226"/>
        <item x="211"/>
        <item x="341"/>
        <item x="227"/>
        <item x="259"/>
        <item x="202"/>
        <item x="82"/>
        <item x="36"/>
        <item x="222"/>
        <item x="306"/>
        <item x="249"/>
        <item x="102"/>
        <item x="132"/>
        <item x="157"/>
        <item x="177"/>
        <item x="87"/>
        <item x="312"/>
        <item x="4"/>
        <item x="181"/>
        <item x="144"/>
        <item x="6"/>
        <item x="100"/>
        <item x="184"/>
        <item x="285"/>
        <item x="89"/>
        <item x="10"/>
        <item x="7"/>
        <item x="57"/>
        <item x="153"/>
        <item x="182"/>
        <item x="101"/>
        <item x="244"/>
        <item x="39"/>
        <item x="231"/>
        <item x="34"/>
        <item x="174"/>
        <item x="326"/>
        <item x="148"/>
        <item x="127"/>
        <item x="180"/>
        <item x="8"/>
        <item x="277"/>
        <item x="85"/>
        <item x="331"/>
        <item x="143"/>
        <item x="11"/>
        <item x="171"/>
        <item x="103"/>
        <item x="65"/>
        <item x="303"/>
        <item x="178"/>
        <item x="304"/>
        <item x="138"/>
        <item x="255"/>
        <item x="38"/>
        <item x="77"/>
        <item x="250"/>
        <item x="310"/>
        <item x="5"/>
        <item x="291"/>
        <item x="314"/>
        <item x="258"/>
        <item x="297"/>
        <item x="75"/>
        <item x="173"/>
        <item x="128"/>
        <item x="59"/>
        <item x="121"/>
        <item x="156"/>
        <item x="131"/>
        <item x="309"/>
        <item x="139"/>
        <item x="288"/>
        <item x="104"/>
        <item x="40"/>
        <item x="254"/>
        <item x="279"/>
        <item x="281"/>
        <item x="90"/>
        <item x="123"/>
        <item x="9"/>
        <item x="136"/>
        <item x="78"/>
        <item x="199"/>
        <item x="278"/>
        <item x="41"/>
        <item x="133"/>
        <item x="208"/>
        <item x="69"/>
        <item x="79"/>
        <item x="283"/>
        <item x="60"/>
        <item x="93"/>
        <item x="207"/>
        <item x="17"/>
        <item x="223"/>
        <item x="31"/>
        <item x="161"/>
        <item x="126"/>
        <item x="30"/>
        <item x="73"/>
        <item x="160"/>
        <item x="229"/>
        <item x="214"/>
        <item x="16"/>
        <item x="2"/>
        <item x="145"/>
        <item x="228"/>
        <item x="72"/>
        <item x="150"/>
        <item x="176"/>
        <item x="183"/>
        <item x="66"/>
        <item x="54"/>
        <item x="210"/>
        <item x="120"/>
        <item x="19"/>
        <item x="53"/>
        <item x="294"/>
        <item x="302"/>
        <item x="56"/>
        <item x="71"/>
        <item x="168"/>
        <item x="319"/>
        <item x="58"/>
        <item x="287"/>
        <item x="299"/>
        <item x="45"/>
        <item x="298"/>
        <item x="62"/>
        <item x="108"/>
        <item x="52"/>
        <item x="15"/>
        <item x="84"/>
        <item x="293"/>
        <item x="197"/>
        <item x="63"/>
        <item x="274"/>
        <item x="70"/>
        <item x="215"/>
        <item x="46"/>
        <item x="130"/>
        <item x="275"/>
        <item x="24"/>
        <item x="129"/>
        <item x="324"/>
        <item x="14"/>
        <item x="292"/>
        <item x="185"/>
        <item x="221"/>
        <item x="76"/>
        <item x="251"/>
        <item x="96"/>
        <item x="18"/>
        <item x="134"/>
        <item x="188"/>
        <item x="206"/>
        <item x="230"/>
        <item x="252"/>
        <item x="193"/>
        <item x="247"/>
        <item x="28"/>
        <item x="189"/>
        <item x="313"/>
        <item x="191"/>
        <item x="196"/>
        <item x="22"/>
        <item x="334"/>
        <item x="300"/>
        <item x="166"/>
        <item x="23"/>
        <item x="83"/>
        <item x="321"/>
        <item x="35"/>
        <item x="91"/>
        <item x="336"/>
        <item x="99"/>
        <item x="335"/>
        <item x="217"/>
        <item x="112"/>
        <item x="322"/>
        <item x="0"/>
        <item x="81"/>
        <item x="47"/>
        <item x="270"/>
        <item x="142"/>
        <item x="97"/>
        <item x="169"/>
        <item x="98"/>
        <item x="286"/>
        <item x="141"/>
        <item x="20"/>
        <item x="328"/>
        <item x="116"/>
        <item x="233"/>
        <item x="317"/>
        <item x="187"/>
        <item x="74"/>
        <item x="238"/>
        <item x="195"/>
        <item x="237"/>
        <item x="234"/>
        <item x="26"/>
        <item x="175"/>
        <item x="68"/>
        <item x="327"/>
        <item x="44"/>
        <item x="315"/>
        <item x="282"/>
        <item x="243"/>
        <item x="1"/>
        <item x="61"/>
        <item x="290"/>
        <item x="125"/>
        <item x="265"/>
        <item x="3"/>
        <item x="320"/>
        <item x="266"/>
        <item x="269"/>
        <item x="273"/>
        <item x="280"/>
        <item x="295"/>
        <item x="325"/>
        <item x="262"/>
        <item x="106"/>
        <item x="264"/>
        <item x="167"/>
        <item x="224"/>
        <item x="245"/>
        <item x="159"/>
        <item x="268"/>
        <item x="257"/>
        <item x="246"/>
        <item x="338"/>
        <item x="192"/>
        <item x="67"/>
        <item x="318"/>
        <item x="135"/>
        <item x="267"/>
        <item x="316"/>
        <item x="242"/>
        <item x="155"/>
        <item x="204"/>
        <item x="119"/>
        <item x="239"/>
        <item x="301"/>
        <item x="172"/>
        <item x="203"/>
        <item x="263"/>
        <item x="48"/>
        <item x="179"/>
        <item x="296"/>
        <item x="170"/>
        <item x="339"/>
        <item x="114"/>
        <item x="25"/>
        <item x="27"/>
        <item x="118"/>
        <item x="13"/>
        <item x="154"/>
        <item x="308"/>
        <item x="342"/>
        <item x="149"/>
        <item x="218"/>
        <item x="323"/>
        <item x="107"/>
        <item x="271"/>
        <item x="55"/>
        <item x="165"/>
        <item x="194"/>
        <item x="21"/>
        <item x="51"/>
        <item x="186"/>
        <item x="241"/>
        <item x="225"/>
        <item x="340"/>
        <item x="272"/>
        <item x="337"/>
        <item x="122"/>
        <item x="311"/>
        <item x="284"/>
        <item x="253"/>
        <item x="330"/>
        <item x="152"/>
        <item t="default"/>
      </items>
    </pivotField>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s>
  <rowFields count="1">
    <field x="11"/>
  </rowFields>
  <rowItems count="115">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t="grand">
      <x/>
    </i>
  </rowItems>
  <colFields count="1">
    <field x="-2"/>
  </colFields>
  <colItems count="3">
    <i>
      <x/>
    </i>
    <i i="1">
      <x v="1"/>
    </i>
    <i i="2">
      <x v="2"/>
    </i>
  </colItems>
  <dataFields count="3">
    <dataField name="计数项:新家电数量" fld="17" subtotal="count" baseField="0" baseItem="0"/>
    <dataField name="求和项:参与申请补贴额的家电价格" fld="22" baseField="0" baseItem="0"/>
    <dataField name="求和项:财政补贴金额" fld="23" baseField="0" baseItem="0"/>
  </dataFields>
  <pivotTableStyleInfo showRowHeaders="1" showColHeaders="1" showLastColumn="1"/>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3:D118"/>
  <sheetViews>
    <sheetView topLeftCell="A2" workbookViewId="0">
      <selection activeCell="D8" sqref="D8"/>
    </sheetView>
  </sheetViews>
  <sheetFormatPr defaultColWidth="9" defaultRowHeight="13.5" outlineLevelCol="3"/>
  <cols>
    <col min="1" max="1" width="38.8666666666667"/>
    <col min="2" max="2" width="34.8666666666667"/>
    <col min="3" max="4" width="34.8666666666667" style="88"/>
  </cols>
  <sheetData>
    <row r="3" spans="1:4">
      <c r="A3" t="s">
        <v>0</v>
      </c>
      <c r="B3" t="s">
        <v>1</v>
      </c>
      <c r="C3" s="88" t="s">
        <v>2</v>
      </c>
      <c r="D3" s="88" t="s">
        <v>3</v>
      </c>
    </row>
    <row r="4" spans="1:4">
      <c r="A4" t="s">
        <v>4</v>
      </c>
      <c r="B4">
        <v>4</v>
      </c>
      <c r="C4" s="88">
        <v>16589</v>
      </c>
      <c r="D4" s="88">
        <v>3317.8</v>
      </c>
    </row>
    <row r="5" spans="1:4">
      <c r="A5" t="s">
        <v>5</v>
      </c>
      <c r="B5">
        <v>1</v>
      </c>
      <c r="C5" s="88">
        <v>1499</v>
      </c>
      <c r="D5" s="88">
        <v>299.8</v>
      </c>
    </row>
    <row r="6" spans="1:4">
      <c r="A6" t="s">
        <v>6</v>
      </c>
      <c r="B6">
        <v>8</v>
      </c>
      <c r="C6" s="88">
        <v>14973</v>
      </c>
      <c r="D6" s="88">
        <v>2661.7</v>
      </c>
    </row>
    <row r="7" spans="1:4">
      <c r="A7" t="s">
        <v>7</v>
      </c>
      <c r="B7">
        <v>2</v>
      </c>
      <c r="C7" s="88">
        <v>11124</v>
      </c>
      <c r="D7" s="88">
        <v>2224.8</v>
      </c>
    </row>
    <row r="8" spans="1:4">
      <c r="A8" t="s">
        <v>8</v>
      </c>
      <c r="B8">
        <v>1</v>
      </c>
      <c r="C8" s="88">
        <v>2899</v>
      </c>
      <c r="D8" s="88">
        <v>579.8</v>
      </c>
    </row>
    <row r="9" spans="1:4">
      <c r="A9" t="s">
        <v>9</v>
      </c>
      <c r="B9">
        <v>4</v>
      </c>
      <c r="C9" s="88">
        <v>16146</v>
      </c>
      <c r="D9" s="88">
        <v>3229.2</v>
      </c>
    </row>
    <row r="10" spans="1:4">
      <c r="A10" t="s">
        <v>10</v>
      </c>
      <c r="B10">
        <v>4</v>
      </c>
      <c r="C10" s="88">
        <v>12296</v>
      </c>
      <c r="D10" s="88">
        <v>2459.2</v>
      </c>
    </row>
    <row r="11" spans="1:4">
      <c r="A11" t="s">
        <v>11</v>
      </c>
      <c r="B11">
        <v>2</v>
      </c>
      <c r="C11" s="88">
        <v>12398</v>
      </c>
      <c r="D11" s="88">
        <v>2479.6</v>
      </c>
    </row>
    <row r="12" spans="1:4">
      <c r="A12" t="s">
        <v>12</v>
      </c>
      <c r="B12">
        <v>19</v>
      </c>
      <c r="C12" s="88">
        <v>70284</v>
      </c>
      <c r="D12" s="88">
        <v>14056.8</v>
      </c>
    </row>
    <row r="13" spans="1:4">
      <c r="A13" t="s">
        <v>13</v>
      </c>
      <c r="B13">
        <v>1</v>
      </c>
      <c r="C13" s="88">
        <v>1199</v>
      </c>
      <c r="D13" s="88">
        <v>179.85</v>
      </c>
    </row>
    <row r="14" spans="1:4">
      <c r="A14" t="s">
        <v>14</v>
      </c>
      <c r="B14">
        <v>3</v>
      </c>
      <c r="C14" s="88">
        <v>5773</v>
      </c>
      <c r="D14" s="88">
        <v>1154.6</v>
      </c>
    </row>
    <row r="15" spans="1:4">
      <c r="A15" t="s">
        <v>15</v>
      </c>
      <c r="B15">
        <v>23</v>
      </c>
      <c r="C15" s="88">
        <v>60725</v>
      </c>
      <c r="D15" s="88">
        <v>11694.05</v>
      </c>
    </row>
    <row r="16" spans="1:4">
      <c r="A16" t="s">
        <v>16</v>
      </c>
      <c r="B16">
        <v>4</v>
      </c>
      <c r="C16" s="88">
        <v>7596</v>
      </c>
      <c r="D16" s="88">
        <v>1304.35</v>
      </c>
    </row>
    <row r="17" spans="1:4">
      <c r="A17" t="s">
        <v>17</v>
      </c>
      <c r="B17">
        <v>12</v>
      </c>
      <c r="C17" s="88">
        <v>44700</v>
      </c>
      <c r="D17" s="88">
        <v>8940</v>
      </c>
    </row>
    <row r="18" spans="1:4">
      <c r="A18" t="s">
        <v>18</v>
      </c>
      <c r="B18">
        <v>14</v>
      </c>
      <c r="C18" s="88">
        <v>34884</v>
      </c>
      <c r="D18" s="88">
        <v>6876.95</v>
      </c>
    </row>
    <row r="19" spans="1:4">
      <c r="A19" t="s">
        <v>19</v>
      </c>
      <c r="B19">
        <v>1</v>
      </c>
      <c r="C19" s="88">
        <v>2599</v>
      </c>
      <c r="D19" s="88">
        <v>519.8</v>
      </c>
    </row>
    <row r="20" spans="1:4">
      <c r="A20" t="s">
        <v>20</v>
      </c>
      <c r="B20">
        <v>11</v>
      </c>
      <c r="C20" s="88">
        <v>43189</v>
      </c>
      <c r="D20" s="88">
        <v>7973</v>
      </c>
    </row>
    <row r="21" spans="1:4">
      <c r="A21" t="s">
        <v>21</v>
      </c>
      <c r="B21">
        <v>2</v>
      </c>
      <c r="C21" s="88">
        <v>3925</v>
      </c>
      <c r="D21" s="88">
        <v>785</v>
      </c>
    </row>
    <row r="22" spans="1:4">
      <c r="A22" t="s">
        <v>22</v>
      </c>
      <c r="B22">
        <v>6</v>
      </c>
      <c r="C22" s="88">
        <v>16682</v>
      </c>
      <c r="D22" s="88">
        <v>3336.4</v>
      </c>
    </row>
    <row r="23" spans="1:4">
      <c r="A23" t="s">
        <v>23</v>
      </c>
      <c r="B23">
        <v>1</v>
      </c>
      <c r="C23" s="88">
        <v>2250</v>
      </c>
      <c r="D23" s="88">
        <v>450</v>
      </c>
    </row>
    <row r="24" spans="1:4">
      <c r="A24" t="s">
        <v>24</v>
      </c>
      <c r="B24">
        <v>4</v>
      </c>
      <c r="C24" s="88">
        <v>10496</v>
      </c>
      <c r="D24" s="88">
        <v>2099.2</v>
      </c>
    </row>
    <row r="25" spans="1:4">
      <c r="A25" t="s">
        <v>25</v>
      </c>
      <c r="B25">
        <v>1</v>
      </c>
      <c r="C25" s="88">
        <v>2499</v>
      </c>
      <c r="D25" s="88">
        <v>499.8</v>
      </c>
    </row>
    <row r="26" spans="1:4">
      <c r="A26" t="s">
        <v>26</v>
      </c>
      <c r="B26">
        <v>1</v>
      </c>
      <c r="C26" s="88">
        <v>2599</v>
      </c>
      <c r="D26" s="88">
        <v>519.8</v>
      </c>
    </row>
    <row r="27" spans="1:4">
      <c r="A27" t="s">
        <v>27</v>
      </c>
      <c r="B27">
        <v>5</v>
      </c>
      <c r="C27" s="88">
        <v>12345</v>
      </c>
      <c r="D27" s="88">
        <v>2386.55</v>
      </c>
    </row>
    <row r="28" spans="1:4">
      <c r="A28" t="s">
        <v>28</v>
      </c>
      <c r="B28">
        <v>4</v>
      </c>
      <c r="C28" s="88">
        <v>10203</v>
      </c>
      <c r="D28" s="88">
        <v>1922.95</v>
      </c>
    </row>
    <row r="29" spans="1:4">
      <c r="A29" t="s">
        <v>29</v>
      </c>
      <c r="B29">
        <v>1</v>
      </c>
      <c r="C29" s="88">
        <v>1960</v>
      </c>
      <c r="D29" s="88">
        <v>294</v>
      </c>
    </row>
    <row r="30" spans="1:4">
      <c r="A30" t="s">
        <v>30</v>
      </c>
      <c r="B30">
        <v>21</v>
      </c>
      <c r="C30" s="88">
        <v>53387</v>
      </c>
      <c r="D30" s="88">
        <v>10189.95</v>
      </c>
    </row>
    <row r="31" spans="1:4">
      <c r="A31" t="s">
        <v>31</v>
      </c>
      <c r="B31">
        <v>1</v>
      </c>
      <c r="C31" s="88">
        <v>4100</v>
      </c>
      <c r="D31" s="88">
        <v>820</v>
      </c>
    </row>
    <row r="32" spans="1:4">
      <c r="A32" t="s">
        <v>32</v>
      </c>
      <c r="B32">
        <v>1</v>
      </c>
      <c r="C32" s="88">
        <v>3799</v>
      </c>
      <c r="D32" s="88">
        <v>759.8</v>
      </c>
    </row>
    <row r="33" spans="1:4">
      <c r="A33" t="s">
        <v>33</v>
      </c>
      <c r="B33">
        <v>1</v>
      </c>
      <c r="C33" s="88">
        <v>2099</v>
      </c>
      <c r="D33" s="88">
        <v>314.85</v>
      </c>
    </row>
    <row r="34" spans="1:4">
      <c r="A34" t="s">
        <v>34</v>
      </c>
      <c r="B34">
        <v>23</v>
      </c>
      <c r="C34" s="88">
        <v>72197</v>
      </c>
      <c r="D34" s="88">
        <v>13520.85</v>
      </c>
    </row>
    <row r="35" spans="1:4">
      <c r="A35" t="s">
        <v>35</v>
      </c>
      <c r="B35">
        <v>2</v>
      </c>
      <c r="C35" s="88">
        <v>9398</v>
      </c>
      <c r="D35" s="88">
        <v>1879.6</v>
      </c>
    </row>
    <row r="36" spans="1:4">
      <c r="A36" t="s">
        <v>36</v>
      </c>
      <c r="B36">
        <v>6</v>
      </c>
      <c r="C36" s="88">
        <v>11884</v>
      </c>
      <c r="D36" s="88">
        <v>2311.85</v>
      </c>
    </row>
    <row r="37" spans="1:4">
      <c r="A37" t="s">
        <v>37</v>
      </c>
      <c r="B37">
        <v>1</v>
      </c>
      <c r="C37" s="88">
        <v>1699</v>
      </c>
      <c r="D37" s="88">
        <v>254.85</v>
      </c>
    </row>
    <row r="38" spans="1:4">
      <c r="A38" t="s">
        <v>38</v>
      </c>
      <c r="B38">
        <v>6</v>
      </c>
      <c r="C38" s="88">
        <v>17106</v>
      </c>
      <c r="D38" s="88">
        <v>3350.65</v>
      </c>
    </row>
    <row r="39" spans="1:4">
      <c r="A39" t="s">
        <v>39</v>
      </c>
      <c r="B39">
        <v>1</v>
      </c>
      <c r="C39" s="88">
        <v>7199</v>
      </c>
      <c r="D39" s="88">
        <v>1439.8</v>
      </c>
    </row>
    <row r="40" spans="1:4">
      <c r="A40" t="s">
        <v>40</v>
      </c>
      <c r="B40">
        <v>5</v>
      </c>
      <c r="C40" s="88">
        <v>14595</v>
      </c>
      <c r="D40" s="88">
        <v>2919</v>
      </c>
    </row>
    <row r="41" spans="1:4">
      <c r="A41" t="s">
        <v>41</v>
      </c>
      <c r="B41">
        <v>5</v>
      </c>
      <c r="C41" s="88">
        <v>21169</v>
      </c>
      <c r="D41" s="88">
        <v>4151.45</v>
      </c>
    </row>
    <row r="42" spans="1:4">
      <c r="A42" t="s">
        <v>42</v>
      </c>
      <c r="B42">
        <v>67</v>
      </c>
      <c r="C42" s="88">
        <v>205920</v>
      </c>
      <c r="D42" s="88">
        <v>39708.3</v>
      </c>
    </row>
    <row r="43" spans="1:4">
      <c r="A43" t="s">
        <v>43</v>
      </c>
      <c r="B43">
        <v>37</v>
      </c>
      <c r="C43" s="88">
        <v>131678</v>
      </c>
      <c r="D43" s="88">
        <v>23287.35</v>
      </c>
    </row>
    <row r="44" spans="1:4">
      <c r="A44" t="s">
        <v>44</v>
      </c>
      <c r="B44">
        <v>7</v>
      </c>
      <c r="C44" s="88">
        <v>23793</v>
      </c>
      <c r="D44" s="88">
        <v>4683.65</v>
      </c>
    </row>
    <row r="45" spans="1:4">
      <c r="A45" t="s">
        <v>45</v>
      </c>
      <c r="B45">
        <v>12</v>
      </c>
      <c r="C45" s="88">
        <v>53092</v>
      </c>
      <c r="D45" s="88">
        <v>9868.4</v>
      </c>
    </row>
    <row r="46" spans="1:4">
      <c r="A46" t="s">
        <v>46</v>
      </c>
      <c r="B46">
        <v>3</v>
      </c>
      <c r="C46" s="88">
        <v>8597</v>
      </c>
      <c r="D46" s="88">
        <v>1719.4</v>
      </c>
    </row>
    <row r="47" spans="1:4">
      <c r="A47" t="s">
        <v>47</v>
      </c>
      <c r="B47">
        <v>8</v>
      </c>
      <c r="C47" s="88">
        <v>32273</v>
      </c>
      <c r="D47" s="88">
        <v>5949.8</v>
      </c>
    </row>
    <row r="48" spans="1:4">
      <c r="A48" t="s">
        <v>48</v>
      </c>
      <c r="B48">
        <v>3</v>
      </c>
      <c r="C48" s="88">
        <v>8940</v>
      </c>
      <c r="D48" s="88">
        <v>1674</v>
      </c>
    </row>
    <row r="49" spans="1:4">
      <c r="A49" t="s">
        <v>49</v>
      </c>
      <c r="B49">
        <v>1</v>
      </c>
      <c r="C49" s="88">
        <v>3420</v>
      </c>
      <c r="D49" s="88">
        <v>513</v>
      </c>
    </row>
    <row r="50" spans="1:4">
      <c r="A50" t="s">
        <v>50</v>
      </c>
      <c r="B50">
        <v>1</v>
      </c>
      <c r="C50" s="88">
        <v>1958</v>
      </c>
      <c r="D50" s="88">
        <v>293.7</v>
      </c>
    </row>
    <row r="51" spans="1:4">
      <c r="A51" t="s">
        <v>51</v>
      </c>
      <c r="B51">
        <v>19</v>
      </c>
      <c r="C51" s="88">
        <v>46978</v>
      </c>
      <c r="D51" s="88">
        <v>9186.25</v>
      </c>
    </row>
    <row r="52" spans="1:4">
      <c r="A52" t="s">
        <v>52</v>
      </c>
      <c r="B52">
        <v>1</v>
      </c>
      <c r="C52" s="88">
        <v>9030</v>
      </c>
      <c r="D52" s="88">
        <v>1806</v>
      </c>
    </row>
    <row r="53" spans="1:4">
      <c r="A53" t="s">
        <v>53</v>
      </c>
      <c r="B53">
        <v>9</v>
      </c>
      <c r="C53" s="88">
        <v>25779</v>
      </c>
      <c r="D53" s="88">
        <v>5036.8</v>
      </c>
    </row>
    <row r="54" spans="1:4">
      <c r="A54" t="s">
        <v>54</v>
      </c>
      <c r="B54">
        <v>2</v>
      </c>
      <c r="C54" s="88">
        <v>4915</v>
      </c>
      <c r="D54" s="88">
        <v>909.25</v>
      </c>
    </row>
    <row r="55" spans="1:4">
      <c r="A55" t="s">
        <v>55</v>
      </c>
      <c r="B55">
        <v>2</v>
      </c>
      <c r="C55" s="88">
        <v>5498</v>
      </c>
      <c r="D55" s="88">
        <v>1099.6</v>
      </c>
    </row>
    <row r="56" spans="1:4">
      <c r="A56" t="s">
        <v>56</v>
      </c>
      <c r="B56">
        <v>3</v>
      </c>
      <c r="C56" s="88">
        <v>13197</v>
      </c>
      <c r="D56" s="88">
        <v>2534.45</v>
      </c>
    </row>
    <row r="57" spans="1:4">
      <c r="A57" t="s">
        <v>57</v>
      </c>
      <c r="B57">
        <v>1</v>
      </c>
      <c r="C57" s="88">
        <v>3388</v>
      </c>
      <c r="D57" s="88">
        <v>677.6</v>
      </c>
    </row>
    <row r="58" spans="1:4">
      <c r="A58" t="s">
        <v>58</v>
      </c>
      <c r="B58">
        <v>2</v>
      </c>
      <c r="C58" s="88">
        <v>6000</v>
      </c>
      <c r="D58" s="88">
        <v>1200</v>
      </c>
    </row>
    <row r="59" spans="1:4">
      <c r="A59" t="s">
        <v>59</v>
      </c>
      <c r="B59">
        <v>1</v>
      </c>
      <c r="C59" s="88">
        <v>7599</v>
      </c>
      <c r="D59" s="88">
        <v>1519.8</v>
      </c>
    </row>
    <row r="60" spans="1:4">
      <c r="A60" t="s">
        <v>60</v>
      </c>
      <c r="B60">
        <v>13</v>
      </c>
      <c r="C60" s="88">
        <v>49087</v>
      </c>
      <c r="D60" s="88">
        <v>9817.4</v>
      </c>
    </row>
    <row r="61" spans="1:4">
      <c r="A61" t="s">
        <v>61</v>
      </c>
      <c r="B61">
        <v>12</v>
      </c>
      <c r="C61" s="88">
        <v>32833</v>
      </c>
      <c r="D61" s="88">
        <v>6314.1</v>
      </c>
    </row>
    <row r="62" spans="1:4">
      <c r="A62" t="s">
        <v>62</v>
      </c>
      <c r="B62">
        <v>1</v>
      </c>
      <c r="C62" s="88">
        <v>3358</v>
      </c>
      <c r="D62" s="88">
        <v>671.6</v>
      </c>
    </row>
    <row r="63" spans="1:4">
      <c r="A63" t="s">
        <v>63</v>
      </c>
      <c r="B63">
        <v>5</v>
      </c>
      <c r="C63" s="88">
        <v>12495</v>
      </c>
      <c r="D63" s="88">
        <v>2154.15</v>
      </c>
    </row>
    <row r="64" spans="1:4">
      <c r="A64" t="s">
        <v>64</v>
      </c>
      <c r="B64">
        <v>2</v>
      </c>
      <c r="C64" s="88">
        <v>6098</v>
      </c>
      <c r="D64" s="88">
        <v>1219.6</v>
      </c>
    </row>
    <row r="65" spans="1:4">
      <c r="A65" t="s">
        <v>65</v>
      </c>
      <c r="B65">
        <v>1</v>
      </c>
      <c r="C65" s="88">
        <v>2399</v>
      </c>
      <c r="D65" s="88">
        <v>479.8</v>
      </c>
    </row>
    <row r="66" spans="1:4">
      <c r="A66" t="s">
        <v>66</v>
      </c>
      <c r="B66">
        <v>12</v>
      </c>
      <c r="C66" s="88">
        <v>30369</v>
      </c>
      <c r="D66" s="88">
        <v>5883.15</v>
      </c>
    </row>
    <row r="67" spans="1:4">
      <c r="A67" t="s">
        <v>67</v>
      </c>
      <c r="B67">
        <v>1</v>
      </c>
      <c r="C67" s="88">
        <v>3199</v>
      </c>
      <c r="D67" s="88">
        <v>639.8</v>
      </c>
    </row>
    <row r="68" spans="1:4">
      <c r="A68" t="s">
        <v>68</v>
      </c>
      <c r="B68">
        <v>2</v>
      </c>
      <c r="C68" s="88">
        <v>3623</v>
      </c>
      <c r="D68" s="88">
        <v>724.6</v>
      </c>
    </row>
    <row r="69" spans="1:4">
      <c r="A69" t="s">
        <v>69</v>
      </c>
      <c r="B69">
        <v>2</v>
      </c>
      <c r="C69" s="88">
        <v>4974</v>
      </c>
      <c r="D69" s="88">
        <v>994.8</v>
      </c>
    </row>
    <row r="70" spans="1:4">
      <c r="A70" t="s">
        <v>70</v>
      </c>
      <c r="B70">
        <v>3</v>
      </c>
      <c r="C70" s="88">
        <v>10497</v>
      </c>
      <c r="D70" s="88">
        <v>1899.45</v>
      </c>
    </row>
    <row r="71" spans="1:4">
      <c r="A71" t="s">
        <v>71</v>
      </c>
      <c r="B71">
        <v>23</v>
      </c>
      <c r="C71" s="88">
        <v>62555</v>
      </c>
      <c r="D71" s="88">
        <v>11952.15</v>
      </c>
    </row>
    <row r="72" spans="1:4">
      <c r="A72" t="s">
        <v>72</v>
      </c>
      <c r="B72">
        <v>16</v>
      </c>
      <c r="C72" s="88">
        <v>55549</v>
      </c>
      <c r="D72" s="88">
        <v>10365.6</v>
      </c>
    </row>
    <row r="73" spans="1:4">
      <c r="A73" t="s">
        <v>73</v>
      </c>
      <c r="B73">
        <v>35</v>
      </c>
      <c r="C73" s="88">
        <v>118993.75</v>
      </c>
      <c r="D73" s="88">
        <v>22322.82</v>
      </c>
    </row>
    <row r="74" spans="1:4">
      <c r="A74" t="s">
        <v>74</v>
      </c>
      <c r="B74">
        <v>2</v>
      </c>
      <c r="C74" s="88">
        <v>3898</v>
      </c>
      <c r="D74" s="88">
        <v>749.65</v>
      </c>
    </row>
    <row r="75" spans="1:4">
      <c r="A75" t="s">
        <v>75</v>
      </c>
      <c r="B75">
        <v>1</v>
      </c>
      <c r="C75" s="88">
        <v>2899</v>
      </c>
      <c r="D75" s="88">
        <v>579.8</v>
      </c>
    </row>
    <row r="76" spans="1:4">
      <c r="A76" t="s">
        <v>76</v>
      </c>
      <c r="B76">
        <v>4</v>
      </c>
      <c r="C76" s="88">
        <v>24796</v>
      </c>
      <c r="D76" s="88">
        <v>4959.2</v>
      </c>
    </row>
    <row r="77" spans="1:4">
      <c r="A77" t="s">
        <v>77</v>
      </c>
      <c r="B77">
        <v>29</v>
      </c>
      <c r="C77" s="88">
        <v>114102</v>
      </c>
      <c r="D77" s="88">
        <v>22280.8</v>
      </c>
    </row>
    <row r="78" spans="1:4">
      <c r="A78" t="s">
        <v>78</v>
      </c>
      <c r="B78">
        <v>9</v>
      </c>
      <c r="C78" s="88">
        <v>25572</v>
      </c>
      <c r="D78" s="88">
        <v>5114.4</v>
      </c>
    </row>
    <row r="79" spans="1:4">
      <c r="A79" t="s">
        <v>79</v>
      </c>
      <c r="B79">
        <v>2</v>
      </c>
      <c r="C79" s="88">
        <v>20190</v>
      </c>
      <c r="D79" s="88">
        <v>3980</v>
      </c>
    </row>
    <row r="80" spans="1:4">
      <c r="A80" t="s">
        <v>80</v>
      </c>
      <c r="B80">
        <v>5</v>
      </c>
      <c r="C80" s="88">
        <v>13595</v>
      </c>
      <c r="D80" s="88">
        <v>2454.1</v>
      </c>
    </row>
    <row r="81" spans="1:4">
      <c r="A81" t="s">
        <v>81</v>
      </c>
      <c r="B81">
        <v>11</v>
      </c>
      <c r="C81" s="88">
        <v>36889</v>
      </c>
      <c r="D81" s="88">
        <v>7377.8</v>
      </c>
    </row>
    <row r="82" spans="1:4">
      <c r="A82" t="s">
        <v>82</v>
      </c>
      <c r="B82">
        <v>14</v>
      </c>
      <c r="C82" s="88">
        <v>29386</v>
      </c>
      <c r="D82" s="88">
        <v>5637.35</v>
      </c>
    </row>
    <row r="83" spans="1:4">
      <c r="A83" t="s">
        <v>83</v>
      </c>
      <c r="B83">
        <v>20</v>
      </c>
      <c r="C83" s="88">
        <v>52580</v>
      </c>
      <c r="D83" s="88">
        <v>9566.45</v>
      </c>
    </row>
    <row r="84" spans="1:4">
      <c r="A84" t="s">
        <v>84</v>
      </c>
      <c r="B84">
        <v>3</v>
      </c>
      <c r="C84" s="88">
        <v>5833</v>
      </c>
      <c r="D84" s="88">
        <v>1024.9</v>
      </c>
    </row>
    <row r="85" spans="1:4">
      <c r="A85" t="s">
        <v>85</v>
      </c>
      <c r="B85">
        <v>14</v>
      </c>
      <c r="C85" s="88">
        <v>47579</v>
      </c>
      <c r="D85" s="88">
        <v>9468.35</v>
      </c>
    </row>
    <row r="86" spans="1:4">
      <c r="A86" t="s">
        <v>86</v>
      </c>
      <c r="B86">
        <v>12</v>
      </c>
      <c r="C86" s="88">
        <v>53005</v>
      </c>
      <c r="D86" s="88">
        <v>10286</v>
      </c>
    </row>
    <row r="87" spans="1:4">
      <c r="A87" t="s">
        <v>87</v>
      </c>
      <c r="B87">
        <v>1</v>
      </c>
      <c r="C87" s="88">
        <v>9900</v>
      </c>
      <c r="D87" s="88">
        <v>1980</v>
      </c>
    </row>
    <row r="88" spans="1:4">
      <c r="A88" t="s">
        <v>88</v>
      </c>
      <c r="B88">
        <v>16</v>
      </c>
      <c r="C88" s="88">
        <v>73886</v>
      </c>
      <c r="D88" s="88">
        <v>14702.25</v>
      </c>
    </row>
    <row r="89" spans="1:4">
      <c r="A89" t="s">
        <v>89</v>
      </c>
      <c r="B89">
        <v>109</v>
      </c>
      <c r="C89" s="88">
        <v>292184.1</v>
      </c>
      <c r="D89" s="88">
        <v>54303.3</v>
      </c>
    </row>
    <row r="90" spans="1:4">
      <c r="A90" t="s">
        <v>90</v>
      </c>
      <c r="B90">
        <v>4</v>
      </c>
      <c r="C90" s="88">
        <v>20997</v>
      </c>
      <c r="D90" s="88">
        <v>4199.4</v>
      </c>
    </row>
    <row r="91" spans="1:4">
      <c r="A91" t="s">
        <v>91</v>
      </c>
      <c r="B91">
        <v>1</v>
      </c>
      <c r="C91" s="88">
        <v>6599</v>
      </c>
      <c r="D91" s="88">
        <v>1319.8</v>
      </c>
    </row>
    <row r="92" spans="1:4">
      <c r="A92" t="s">
        <v>92</v>
      </c>
      <c r="B92">
        <v>7</v>
      </c>
      <c r="C92" s="88">
        <v>22193</v>
      </c>
      <c r="D92" s="88">
        <v>4183.7</v>
      </c>
    </row>
    <row r="93" spans="1:4">
      <c r="A93" t="s">
        <v>93</v>
      </c>
      <c r="B93">
        <v>9</v>
      </c>
      <c r="C93" s="88">
        <v>18331</v>
      </c>
      <c r="D93" s="88">
        <v>3374.35</v>
      </c>
    </row>
    <row r="94" spans="1:4">
      <c r="A94" t="s">
        <v>94</v>
      </c>
      <c r="B94">
        <v>2</v>
      </c>
      <c r="C94" s="88">
        <v>5898</v>
      </c>
      <c r="D94" s="88">
        <v>1179.6</v>
      </c>
    </row>
    <row r="95" spans="1:4">
      <c r="A95" t="s">
        <v>95</v>
      </c>
      <c r="B95">
        <v>5</v>
      </c>
      <c r="C95" s="88">
        <v>25795</v>
      </c>
      <c r="D95" s="88">
        <v>5159</v>
      </c>
    </row>
    <row r="96" spans="1:4">
      <c r="A96" t="s">
        <v>96</v>
      </c>
      <c r="B96">
        <v>4</v>
      </c>
      <c r="C96" s="88">
        <v>26896</v>
      </c>
      <c r="D96" s="88">
        <v>5119.4</v>
      </c>
    </row>
    <row r="97" spans="1:4">
      <c r="A97" t="s">
        <v>97</v>
      </c>
      <c r="B97">
        <v>3</v>
      </c>
      <c r="C97" s="88">
        <v>6693</v>
      </c>
      <c r="D97" s="88">
        <v>1238.85</v>
      </c>
    </row>
    <row r="98" spans="1:4">
      <c r="A98" t="s">
        <v>98</v>
      </c>
      <c r="B98">
        <v>56</v>
      </c>
      <c r="C98" s="88">
        <v>185461</v>
      </c>
      <c r="D98" s="88">
        <v>35788.9</v>
      </c>
    </row>
    <row r="99" spans="1:4">
      <c r="A99" t="s">
        <v>99</v>
      </c>
      <c r="B99">
        <v>1</v>
      </c>
      <c r="C99" s="88">
        <v>2099</v>
      </c>
      <c r="D99" s="88">
        <v>419.8</v>
      </c>
    </row>
    <row r="100" spans="1:4">
      <c r="A100" t="s">
        <v>100</v>
      </c>
      <c r="B100">
        <v>1</v>
      </c>
      <c r="C100" s="88">
        <v>5500</v>
      </c>
      <c r="D100" s="88">
        <v>1100</v>
      </c>
    </row>
    <row r="101" spans="1:4">
      <c r="A101" t="s">
        <v>101</v>
      </c>
      <c r="B101">
        <v>2</v>
      </c>
      <c r="C101" s="88">
        <v>5599</v>
      </c>
      <c r="D101" s="88">
        <v>969.8</v>
      </c>
    </row>
    <row r="102" spans="1:4">
      <c r="A102" t="s">
        <v>102</v>
      </c>
      <c r="B102">
        <v>7</v>
      </c>
      <c r="C102" s="88">
        <v>20993</v>
      </c>
      <c r="D102" s="88">
        <v>3988.7</v>
      </c>
    </row>
    <row r="103" spans="1:4">
      <c r="A103" t="s">
        <v>103</v>
      </c>
      <c r="B103">
        <v>4</v>
      </c>
      <c r="C103" s="88">
        <v>7696</v>
      </c>
      <c r="D103" s="88">
        <v>1479.25</v>
      </c>
    </row>
    <row r="104" spans="1:4">
      <c r="A104" t="s">
        <v>104</v>
      </c>
      <c r="B104">
        <v>3</v>
      </c>
      <c r="C104" s="88">
        <v>11097</v>
      </c>
      <c r="D104" s="88">
        <v>2219.4</v>
      </c>
    </row>
    <row r="105" spans="1:4">
      <c r="A105" t="s">
        <v>105</v>
      </c>
      <c r="B105">
        <v>9</v>
      </c>
      <c r="C105" s="88">
        <v>44791</v>
      </c>
      <c r="D105" s="88">
        <v>8818.25</v>
      </c>
    </row>
    <row r="106" spans="1:4">
      <c r="A106" t="s">
        <v>106</v>
      </c>
      <c r="B106">
        <v>6</v>
      </c>
      <c r="C106" s="88">
        <v>17494</v>
      </c>
      <c r="D106" s="88">
        <v>3498.8</v>
      </c>
    </row>
    <row r="107" spans="1:4">
      <c r="A107" t="s">
        <v>107</v>
      </c>
      <c r="B107">
        <v>12</v>
      </c>
      <c r="C107" s="88">
        <v>40488</v>
      </c>
      <c r="D107" s="88">
        <v>7942.65</v>
      </c>
    </row>
    <row r="108" spans="1:4">
      <c r="A108" t="s">
        <v>108</v>
      </c>
      <c r="B108">
        <v>1</v>
      </c>
      <c r="C108" s="88">
        <v>5600</v>
      </c>
      <c r="D108" s="88">
        <v>840</v>
      </c>
    </row>
    <row r="109" spans="1:4">
      <c r="A109" t="s">
        <v>109</v>
      </c>
      <c r="B109">
        <v>9</v>
      </c>
      <c r="C109" s="88">
        <v>24385.3</v>
      </c>
      <c r="D109" s="88">
        <v>4618.89</v>
      </c>
    </row>
    <row r="110" spans="1:4">
      <c r="A110" t="s">
        <v>110</v>
      </c>
      <c r="B110">
        <v>9</v>
      </c>
      <c r="C110" s="88">
        <v>28081</v>
      </c>
      <c r="D110" s="88">
        <v>5451.2</v>
      </c>
    </row>
    <row r="111" spans="1:4">
      <c r="A111" t="s">
        <v>111</v>
      </c>
      <c r="B111">
        <v>6</v>
      </c>
      <c r="C111" s="88">
        <v>48854</v>
      </c>
      <c r="D111" s="88">
        <v>9710.8</v>
      </c>
    </row>
    <row r="112" spans="1:4">
      <c r="A112" t="s">
        <v>112</v>
      </c>
      <c r="B112">
        <v>3</v>
      </c>
      <c r="C112" s="88">
        <v>12862</v>
      </c>
      <c r="D112" s="88">
        <v>2484.2</v>
      </c>
    </row>
    <row r="113" spans="1:4">
      <c r="A113" t="s">
        <v>113</v>
      </c>
      <c r="B113">
        <v>2</v>
      </c>
      <c r="C113" s="88">
        <v>2898</v>
      </c>
      <c r="D113" s="88">
        <v>579.6</v>
      </c>
    </row>
    <row r="114" spans="1:4">
      <c r="A114" t="s">
        <v>114</v>
      </c>
      <c r="B114">
        <v>2</v>
      </c>
      <c r="C114" s="88">
        <v>9379</v>
      </c>
      <c r="D114" s="88">
        <v>1806.8</v>
      </c>
    </row>
    <row r="115" spans="1:4">
      <c r="A115" t="s">
        <v>115</v>
      </c>
      <c r="B115">
        <v>2</v>
      </c>
      <c r="C115" s="88">
        <v>11098</v>
      </c>
      <c r="D115" s="88">
        <v>2219.6</v>
      </c>
    </row>
    <row r="116" spans="1:4">
      <c r="A116" t="s">
        <v>116</v>
      </c>
      <c r="B116">
        <v>4</v>
      </c>
      <c r="C116" s="88">
        <v>11996</v>
      </c>
      <c r="D116" s="88">
        <v>2399.2</v>
      </c>
    </row>
    <row r="117" spans="1:4">
      <c r="A117" t="s">
        <v>117</v>
      </c>
      <c r="B117">
        <v>2</v>
      </c>
      <c r="C117" s="88">
        <v>12298</v>
      </c>
      <c r="D117" s="88">
        <v>2459.6</v>
      </c>
    </row>
    <row r="118" spans="1:4">
      <c r="A118" t="s">
        <v>118</v>
      </c>
      <c r="B118">
        <v>947</v>
      </c>
      <c r="C118" s="88">
        <v>3076914.15</v>
      </c>
      <c r="D118" s="88">
        <v>590297.91</v>
      </c>
    </row>
  </sheetData>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951"/>
  <sheetViews>
    <sheetView view="pageBreakPreview" zoomScaleNormal="100" workbookViewId="0">
      <pane xSplit="2" ySplit="4" topLeftCell="C5" activePane="bottomRight" state="frozen"/>
      <selection/>
      <selection pane="topRight"/>
      <selection pane="bottomLeft"/>
      <selection pane="bottomRight" activeCell="M1" sqref="M$1:N$1048576"/>
    </sheetView>
  </sheetViews>
  <sheetFormatPr defaultColWidth="9" defaultRowHeight="14.25"/>
  <cols>
    <col min="1" max="1" width="7" style="72" customWidth="1"/>
    <col min="2" max="2" width="8.6" style="72" customWidth="1"/>
    <col min="3" max="3" width="14.125" style="72" customWidth="1"/>
    <col min="4" max="4" width="20.8916666666667" style="72" customWidth="1"/>
    <col min="5" max="5" width="9.86666666666667" style="72" customWidth="1"/>
    <col min="6" max="6" width="12.4" style="72" customWidth="1"/>
    <col min="7" max="7" width="8.33333333333333" style="72" customWidth="1"/>
    <col min="8" max="8" width="10.4" style="72" customWidth="1"/>
    <col min="9" max="9" width="15.2" style="75" customWidth="1"/>
    <col min="10" max="10" width="13" style="76" customWidth="1"/>
    <col min="11" max="11" width="18.525" style="75" customWidth="1"/>
    <col min="12" max="12" width="16.3333333333333" style="76" customWidth="1"/>
    <col min="13" max="16384" width="9" style="72"/>
  </cols>
  <sheetData>
    <row r="1" s="72" customFormat="1" spans="1:12">
      <c r="A1" s="77" t="s">
        <v>119</v>
      </c>
      <c r="I1" s="75"/>
      <c r="J1" s="76"/>
      <c r="K1" s="75"/>
      <c r="L1" s="76"/>
    </row>
    <row r="2" s="73" customFormat="1" ht="27" spans="1:12">
      <c r="A2" s="24" t="s">
        <v>120</v>
      </c>
      <c r="B2" s="24"/>
      <c r="C2" s="24"/>
      <c r="D2" s="24"/>
      <c r="E2" s="24"/>
      <c r="F2" s="24"/>
      <c r="G2" s="24"/>
      <c r="H2" s="24"/>
      <c r="I2" s="25"/>
      <c r="J2" s="25"/>
      <c r="K2" s="25"/>
      <c r="L2" s="25"/>
    </row>
    <row r="3" s="72" customFormat="1" spans="1:12">
      <c r="A3" s="78"/>
      <c r="B3" s="78"/>
      <c r="C3" s="78"/>
      <c r="D3" s="78"/>
      <c r="E3" s="78"/>
      <c r="F3" s="78"/>
      <c r="G3" s="78"/>
      <c r="H3" s="78"/>
      <c r="I3" s="82"/>
      <c r="J3" s="82"/>
      <c r="K3" s="82"/>
      <c r="L3" s="83" t="s">
        <v>121</v>
      </c>
    </row>
    <row r="4" s="74" customFormat="1" ht="42.75" spans="1:12">
      <c r="A4" s="52" t="s">
        <v>122</v>
      </c>
      <c r="B4" s="52" t="s">
        <v>123</v>
      </c>
      <c r="C4" s="52" t="s">
        <v>124</v>
      </c>
      <c r="D4" s="52" t="s">
        <v>0</v>
      </c>
      <c r="E4" s="52" t="s">
        <v>125</v>
      </c>
      <c r="F4" s="52" t="s">
        <v>126</v>
      </c>
      <c r="G4" s="52" t="s">
        <v>127</v>
      </c>
      <c r="H4" s="52" t="s">
        <v>128</v>
      </c>
      <c r="I4" s="84" t="s">
        <v>129</v>
      </c>
      <c r="J4" s="84" t="s">
        <v>130</v>
      </c>
      <c r="K4" s="84" t="s">
        <v>131</v>
      </c>
      <c r="L4" s="84" t="s">
        <v>132</v>
      </c>
    </row>
    <row r="5" ht="28.5" outlineLevel="2" spans="1:12">
      <c r="A5" s="30">
        <v>1</v>
      </c>
      <c r="B5" s="13" t="s">
        <v>133</v>
      </c>
      <c r="C5" s="13" t="s">
        <v>134</v>
      </c>
      <c r="D5" s="13" t="s">
        <v>5</v>
      </c>
      <c r="E5" s="13" t="s">
        <v>135</v>
      </c>
      <c r="F5" s="13" t="s">
        <v>136</v>
      </c>
      <c r="G5" s="79" t="s">
        <v>137</v>
      </c>
      <c r="H5" s="13" t="s">
        <v>138</v>
      </c>
      <c r="I5" s="85">
        <v>1099</v>
      </c>
      <c r="J5" s="14">
        <v>972.57</v>
      </c>
      <c r="K5" s="85">
        <v>1099</v>
      </c>
      <c r="L5" s="14">
        <v>219.8</v>
      </c>
    </row>
    <row r="6" ht="28.5" outlineLevel="2" spans="1:12">
      <c r="A6" s="30">
        <v>2</v>
      </c>
      <c r="B6" s="30" t="s">
        <v>139</v>
      </c>
      <c r="C6" s="30" t="s">
        <v>140</v>
      </c>
      <c r="D6" s="30" t="s">
        <v>5</v>
      </c>
      <c r="E6" s="30" t="s">
        <v>135</v>
      </c>
      <c r="F6" s="30" t="s">
        <v>141</v>
      </c>
      <c r="G6" s="80" t="s">
        <v>137</v>
      </c>
      <c r="H6" s="30" t="s">
        <v>138</v>
      </c>
      <c r="I6" s="86">
        <v>1424</v>
      </c>
      <c r="J6" s="86">
        <v>1260.18</v>
      </c>
      <c r="K6" s="86">
        <v>1424</v>
      </c>
      <c r="L6" s="86">
        <v>284.8</v>
      </c>
    </row>
    <row r="7" ht="28.5" outlineLevel="2" spans="1:12">
      <c r="A7" s="30">
        <v>3</v>
      </c>
      <c r="B7" s="30" t="s">
        <v>142</v>
      </c>
      <c r="C7" s="30" t="s">
        <v>143</v>
      </c>
      <c r="D7" s="30" t="s">
        <v>5</v>
      </c>
      <c r="E7" s="30" t="s">
        <v>144</v>
      </c>
      <c r="F7" s="30" t="s">
        <v>145</v>
      </c>
      <c r="G7" s="80" t="s">
        <v>137</v>
      </c>
      <c r="H7" s="30" t="s">
        <v>138</v>
      </c>
      <c r="I7" s="86">
        <v>1728</v>
      </c>
      <c r="J7" s="86">
        <v>1529.2</v>
      </c>
      <c r="K7" s="86">
        <v>1728</v>
      </c>
      <c r="L7" s="86">
        <v>259.2</v>
      </c>
    </row>
    <row r="8" ht="28.5" outlineLevel="2" spans="1:12">
      <c r="A8" s="30">
        <v>4</v>
      </c>
      <c r="B8" s="13" t="s">
        <v>146</v>
      </c>
      <c r="C8" s="13" t="s">
        <v>147</v>
      </c>
      <c r="D8" s="13" t="s">
        <v>5</v>
      </c>
      <c r="E8" s="13" t="s">
        <v>144</v>
      </c>
      <c r="F8" s="13" t="s">
        <v>145</v>
      </c>
      <c r="G8" s="79" t="s">
        <v>137</v>
      </c>
      <c r="H8" s="13" t="s">
        <v>138</v>
      </c>
      <c r="I8" s="85">
        <v>2799</v>
      </c>
      <c r="J8" s="14">
        <v>2476.99</v>
      </c>
      <c r="K8" s="85">
        <v>2799</v>
      </c>
      <c r="L8" s="14">
        <v>419.85</v>
      </c>
    </row>
    <row r="9" ht="28.5" outlineLevel="2" spans="1:12">
      <c r="A9" s="30">
        <v>5</v>
      </c>
      <c r="B9" s="13" t="s">
        <v>148</v>
      </c>
      <c r="C9" s="13" t="s">
        <v>149</v>
      </c>
      <c r="D9" s="13" t="s">
        <v>5</v>
      </c>
      <c r="E9" s="13" t="s">
        <v>144</v>
      </c>
      <c r="F9" s="13" t="s">
        <v>150</v>
      </c>
      <c r="G9" s="79" t="s">
        <v>137</v>
      </c>
      <c r="H9" s="13" t="s">
        <v>151</v>
      </c>
      <c r="I9" s="85">
        <v>1799</v>
      </c>
      <c r="J9" s="14">
        <v>1592.04</v>
      </c>
      <c r="K9" s="85">
        <v>1799</v>
      </c>
      <c r="L9" s="14">
        <v>269.85</v>
      </c>
    </row>
    <row r="10" ht="28.5" outlineLevel="2" spans="1:12">
      <c r="A10" s="30">
        <v>6</v>
      </c>
      <c r="B10" s="13" t="s">
        <v>152</v>
      </c>
      <c r="C10" s="13" t="s">
        <v>153</v>
      </c>
      <c r="D10" s="13" t="s">
        <v>5</v>
      </c>
      <c r="E10" s="13" t="s">
        <v>144</v>
      </c>
      <c r="F10" s="13" t="s">
        <v>154</v>
      </c>
      <c r="G10" s="79" t="s">
        <v>137</v>
      </c>
      <c r="H10" s="13" t="s">
        <v>151</v>
      </c>
      <c r="I10" s="85">
        <v>1599</v>
      </c>
      <c r="J10" s="14">
        <v>1415.04</v>
      </c>
      <c r="K10" s="85">
        <v>1599</v>
      </c>
      <c r="L10" s="14">
        <v>239.85</v>
      </c>
    </row>
    <row r="11" ht="28.5" outlineLevel="2" spans="1:12">
      <c r="A11" s="30">
        <v>7</v>
      </c>
      <c r="B11" s="13" t="s">
        <v>155</v>
      </c>
      <c r="C11" s="13" t="s">
        <v>156</v>
      </c>
      <c r="D11" s="13" t="s">
        <v>5</v>
      </c>
      <c r="E11" s="13" t="s">
        <v>144</v>
      </c>
      <c r="F11" s="13" t="s">
        <v>151</v>
      </c>
      <c r="G11" s="79" t="s">
        <v>137</v>
      </c>
      <c r="H11" s="13" t="s">
        <v>151</v>
      </c>
      <c r="I11" s="85">
        <v>1728</v>
      </c>
      <c r="J11" s="14">
        <v>1529.2</v>
      </c>
      <c r="K11" s="85">
        <v>1728</v>
      </c>
      <c r="L11" s="14">
        <v>259.2</v>
      </c>
    </row>
    <row r="12" ht="28.5" outlineLevel="1" spans="1:12">
      <c r="A12" s="30"/>
      <c r="B12" s="13" t="s">
        <v>157</v>
      </c>
      <c r="C12" s="13" t="s">
        <v>158</v>
      </c>
      <c r="D12" s="81" t="s">
        <v>159</v>
      </c>
      <c r="E12" s="13"/>
      <c r="F12" s="13"/>
      <c r="G12" s="79"/>
      <c r="H12" s="13"/>
      <c r="I12" s="85"/>
      <c r="J12" s="14"/>
      <c r="K12" s="85">
        <f>SUBTOTAL(9,K5:K11)</f>
        <v>12176</v>
      </c>
      <c r="L12" s="14">
        <f>SUBTOTAL(9,L5:L11)</f>
        <v>1952.55</v>
      </c>
    </row>
    <row r="13" ht="28.5" outlineLevel="2" spans="1:12">
      <c r="A13" s="30">
        <v>8</v>
      </c>
      <c r="B13" s="13" t="s">
        <v>160</v>
      </c>
      <c r="C13" s="13" t="s">
        <v>161</v>
      </c>
      <c r="D13" s="13" t="s">
        <v>9</v>
      </c>
      <c r="E13" s="13" t="s">
        <v>162</v>
      </c>
      <c r="F13" s="13" t="s">
        <v>163</v>
      </c>
      <c r="G13" s="79" t="s">
        <v>137</v>
      </c>
      <c r="H13" s="13" t="s">
        <v>164</v>
      </c>
      <c r="I13" s="85">
        <v>2499</v>
      </c>
      <c r="J13" s="14">
        <v>2474.26</v>
      </c>
      <c r="K13" s="85">
        <v>2499</v>
      </c>
      <c r="L13" s="14">
        <v>499.8</v>
      </c>
    </row>
    <row r="14" ht="28.5" outlineLevel="2" spans="1:12">
      <c r="A14" s="30">
        <v>9</v>
      </c>
      <c r="B14" s="13" t="s">
        <v>165</v>
      </c>
      <c r="C14" s="13" t="s">
        <v>166</v>
      </c>
      <c r="D14" s="13" t="s">
        <v>9</v>
      </c>
      <c r="E14" s="13" t="s">
        <v>167</v>
      </c>
      <c r="F14" s="13" t="s">
        <v>168</v>
      </c>
      <c r="G14" s="79" t="s">
        <v>137</v>
      </c>
      <c r="H14" s="13" t="s">
        <v>169</v>
      </c>
      <c r="I14" s="85">
        <v>3999</v>
      </c>
      <c r="J14" s="14">
        <v>3959.41</v>
      </c>
      <c r="K14" s="85">
        <v>3999</v>
      </c>
      <c r="L14" s="14">
        <v>599.85</v>
      </c>
    </row>
    <row r="15" ht="28.5" outlineLevel="2" spans="1:12">
      <c r="A15" s="30">
        <v>10</v>
      </c>
      <c r="B15" s="13" t="s">
        <v>165</v>
      </c>
      <c r="C15" s="13" t="s">
        <v>166</v>
      </c>
      <c r="D15" s="13" t="s">
        <v>9</v>
      </c>
      <c r="E15" s="13" t="s">
        <v>170</v>
      </c>
      <c r="F15" s="13" t="s">
        <v>171</v>
      </c>
      <c r="G15" s="79" t="s">
        <v>137</v>
      </c>
      <c r="H15" s="13" t="s">
        <v>169</v>
      </c>
      <c r="I15" s="85">
        <v>4999</v>
      </c>
      <c r="J15" s="14">
        <v>4949.5</v>
      </c>
      <c r="K15" s="85">
        <v>4999</v>
      </c>
      <c r="L15" s="14">
        <v>999.8</v>
      </c>
    </row>
    <row r="16" ht="28.5" outlineLevel="2" spans="1:12">
      <c r="A16" s="30">
        <v>11</v>
      </c>
      <c r="B16" s="30" t="s">
        <v>165</v>
      </c>
      <c r="C16" s="30" t="s">
        <v>166</v>
      </c>
      <c r="D16" s="30" t="s">
        <v>9</v>
      </c>
      <c r="E16" s="30" t="s">
        <v>172</v>
      </c>
      <c r="F16" s="30" t="s">
        <v>173</v>
      </c>
      <c r="G16" s="80" t="s">
        <v>137</v>
      </c>
      <c r="H16" s="30" t="s">
        <v>169</v>
      </c>
      <c r="I16" s="86">
        <v>3099</v>
      </c>
      <c r="J16" s="86">
        <v>3068.32</v>
      </c>
      <c r="K16" s="86">
        <v>3099</v>
      </c>
      <c r="L16" s="86">
        <v>619.8</v>
      </c>
    </row>
    <row r="17" ht="28.5" outlineLevel="2" spans="1:12">
      <c r="A17" s="30">
        <v>12</v>
      </c>
      <c r="B17" s="13" t="s">
        <v>174</v>
      </c>
      <c r="C17" s="13" t="s">
        <v>175</v>
      </c>
      <c r="D17" s="13" t="s">
        <v>9</v>
      </c>
      <c r="E17" s="13" t="s">
        <v>162</v>
      </c>
      <c r="F17" s="13" t="s">
        <v>176</v>
      </c>
      <c r="G17" s="79" t="s">
        <v>137</v>
      </c>
      <c r="H17" s="13" t="s">
        <v>169</v>
      </c>
      <c r="I17" s="85">
        <v>3299</v>
      </c>
      <c r="J17" s="14">
        <v>3266.34</v>
      </c>
      <c r="K17" s="85">
        <v>3299</v>
      </c>
      <c r="L17" s="14">
        <v>659.8</v>
      </c>
    </row>
    <row r="18" ht="28.5" outlineLevel="2" spans="1:12">
      <c r="A18" s="30">
        <v>13</v>
      </c>
      <c r="B18" s="13" t="s">
        <v>174</v>
      </c>
      <c r="C18" s="13" t="s">
        <v>175</v>
      </c>
      <c r="D18" s="13" t="s">
        <v>9</v>
      </c>
      <c r="E18" s="13" t="s">
        <v>177</v>
      </c>
      <c r="F18" s="13" t="s">
        <v>178</v>
      </c>
      <c r="G18" s="79" t="s">
        <v>137</v>
      </c>
      <c r="H18" s="13" t="s">
        <v>169</v>
      </c>
      <c r="I18" s="85">
        <v>3299</v>
      </c>
      <c r="J18" s="14">
        <v>3266.34</v>
      </c>
      <c r="K18" s="85">
        <v>3299</v>
      </c>
      <c r="L18" s="14">
        <v>659.8</v>
      </c>
    </row>
    <row r="19" ht="28.5" outlineLevel="2" spans="1:12">
      <c r="A19" s="30">
        <v>14</v>
      </c>
      <c r="B19" s="13" t="s">
        <v>174</v>
      </c>
      <c r="C19" s="13" t="s">
        <v>175</v>
      </c>
      <c r="D19" s="13" t="s">
        <v>9</v>
      </c>
      <c r="E19" s="13" t="s">
        <v>179</v>
      </c>
      <c r="F19" s="13" t="s">
        <v>180</v>
      </c>
      <c r="G19" s="79" t="s">
        <v>137</v>
      </c>
      <c r="H19" s="13" t="s">
        <v>169</v>
      </c>
      <c r="I19" s="85">
        <v>5899</v>
      </c>
      <c r="J19" s="14">
        <v>5840.59</v>
      </c>
      <c r="K19" s="85">
        <v>5899</v>
      </c>
      <c r="L19" s="14">
        <v>1179.8</v>
      </c>
    </row>
    <row r="20" ht="28.5" outlineLevel="2" spans="1:12">
      <c r="A20" s="30">
        <v>15</v>
      </c>
      <c r="B20" s="13" t="s">
        <v>181</v>
      </c>
      <c r="C20" s="13" t="s">
        <v>182</v>
      </c>
      <c r="D20" s="13" t="s">
        <v>9</v>
      </c>
      <c r="E20" s="13" t="s">
        <v>177</v>
      </c>
      <c r="F20" s="13" t="s">
        <v>183</v>
      </c>
      <c r="G20" s="79" t="s">
        <v>137</v>
      </c>
      <c r="H20" s="13" t="s">
        <v>169</v>
      </c>
      <c r="I20" s="85">
        <v>3199</v>
      </c>
      <c r="J20" s="14">
        <v>3167.33</v>
      </c>
      <c r="K20" s="85">
        <v>3199</v>
      </c>
      <c r="L20" s="14">
        <v>639.8</v>
      </c>
    </row>
    <row r="21" ht="28.5" outlineLevel="1" spans="1:12">
      <c r="A21" s="30"/>
      <c r="B21" s="13" t="s">
        <v>157</v>
      </c>
      <c r="C21" s="13" t="s">
        <v>158</v>
      </c>
      <c r="D21" s="81" t="s">
        <v>184</v>
      </c>
      <c r="E21" s="13"/>
      <c r="F21" s="13"/>
      <c r="G21" s="79"/>
      <c r="H21" s="13"/>
      <c r="I21" s="85"/>
      <c r="J21" s="14"/>
      <c r="K21" s="85">
        <f>SUBTOTAL(9,K13:K20)</f>
        <v>30292</v>
      </c>
      <c r="L21" s="14">
        <f>SUBTOTAL(9,L13:L20)</f>
        <v>5858.45</v>
      </c>
    </row>
    <row r="22" ht="28.5" outlineLevel="2" spans="1:12">
      <c r="A22" s="30">
        <v>16</v>
      </c>
      <c r="B22" s="30" t="s">
        <v>185</v>
      </c>
      <c r="C22" s="30" t="s">
        <v>186</v>
      </c>
      <c r="D22" s="30" t="s">
        <v>12</v>
      </c>
      <c r="E22" s="30" t="s">
        <v>144</v>
      </c>
      <c r="F22" s="30" t="s">
        <v>187</v>
      </c>
      <c r="G22" s="80" t="s">
        <v>137</v>
      </c>
      <c r="H22" s="30" t="s">
        <v>188</v>
      </c>
      <c r="I22" s="86">
        <v>2500</v>
      </c>
      <c r="J22" s="86">
        <v>2212.39</v>
      </c>
      <c r="K22" s="86">
        <v>2500</v>
      </c>
      <c r="L22" s="86">
        <v>375</v>
      </c>
    </row>
    <row r="23" ht="28.5" outlineLevel="2" spans="1:12">
      <c r="A23" s="30">
        <v>17</v>
      </c>
      <c r="B23" s="13" t="s">
        <v>189</v>
      </c>
      <c r="C23" s="13" t="s">
        <v>190</v>
      </c>
      <c r="D23" s="13" t="s">
        <v>12</v>
      </c>
      <c r="E23" s="13" t="s">
        <v>177</v>
      </c>
      <c r="F23" s="13" t="s">
        <v>191</v>
      </c>
      <c r="G23" s="79" t="s">
        <v>137</v>
      </c>
      <c r="H23" s="13" t="s">
        <v>188</v>
      </c>
      <c r="I23" s="85">
        <v>3099</v>
      </c>
      <c r="J23" s="14">
        <v>2742.48</v>
      </c>
      <c r="K23" s="85">
        <v>3099</v>
      </c>
      <c r="L23" s="14">
        <v>619.8</v>
      </c>
    </row>
    <row r="24" ht="28.5" outlineLevel="2" spans="1:12">
      <c r="A24" s="30">
        <v>18</v>
      </c>
      <c r="B24" s="30" t="s">
        <v>192</v>
      </c>
      <c r="C24" s="30" t="s">
        <v>193</v>
      </c>
      <c r="D24" s="30" t="s">
        <v>12</v>
      </c>
      <c r="E24" s="30" t="s">
        <v>162</v>
      </c>
      <c r="F24" s="30" t="s">
        <v>194</v>
      </c>
      <c r="G24" s="80" t="s">
        <v>137</v>
      </c>
      <c r="H24" s="30" t="s">
        <v>188</v>
      </c>
      <c r="I24" s="86">
        <v>2875</v>
      </c>
      <c r="J24" s="86">
        <v>2544.25</v>
      </c>
      <c r="K24" s="86">
        <v>2875</v>
      </c>
      <c r="L24" s="86">
        <v>575</v>
      </c>
    </row>
    <row r="25" ht="28.5" outlineLevel="2" spans="1:12">
      <c r="A25" s="30">
        <v>19</v>
      </c>
      <c r="B25" s="30" t="s">
        <v>192</v>
      </c>
      <c r="C25" s="30" t="s">
        <v>193</v>
      </c>
      <c r="D25" s="30" t="s">
        <v>12</v>
      </c>
      <c r="E25" s="30" t="s">
        <v>177</v>
      </c>
      <c r="F25" s="30" t="s">
        <v>195</v>
      </c>
      <c r="G25" s="80" t="s">
        <v>137</v>
      </c>
      <c r="H25" s="30" t="s">
        <v>188</v>
      </c>
      <c r="I25" s="86">
        <v>2875</v>
      </c>
      <c r="J25" s="86">
        <v>2544.25</v>
      </c>
      <c r="K25" s="86">
        <v>2875</v>
      </c>
      <c r="L25" s="86">
        <v>575</v>
      </c>
    </row>
    <row r="26" ht="28.5" outlineLevel="2" spans="1:12">
      <c r="A26" s="30">
        <v>20</v>
      </c>
      <c r="B26" s="13" t="s">
        <v>192</v>
      </c>
      <c r="C26" s="13" t="s">
        <v>193</v>
      </c>
      <c r="D26" s="13" t="s">
        <v>12</v>
      </c>
      <c r="E26" s="13" t="s">
        <v>179</v>
      </c>
      <c r="F26" s="13" t="s">
        <v>196</v>
      </c>
      <c r="G26" s="79" t="s">
        <v>137</v>
      </c>
      <c r="H26" s="13" t="s">
        <v>188</v>
      </c>
      <c r="I26" s="85">
        <v>2875</v>
      </c>
      <c r="J26" s="14">
        <v>2544.25</v>
      </c>
      <c r="K26" s="85">
        <v>2875</v>
      </c>
      <c r="L26" s="14">
        <v>575</v>
      </c>
    </row>
    <row r="27" ht="28.5" outlineLevel="2" spans="1:12">
      <c r="A27" s="30">
        <v>21</v>
      </c>
      <c r="B27" s="30" t="s">
        <v>197</v>
      </c>
      <c r="C27" s="30" t="s">
        <v>198</v>
      </c>
      <c r="D27" s="30" t="s">
        <v>12</v>
      </c>
      <c r="E27" s="30" t="s">
        <v>179</v>
      </c>
      <c r="F27" s="30" t="s">
        <v>199</v>
      </c>
      <c r="G27" s="80" t="s">
        <v>137</v>
      </c>
      <c r="H27" s="30" t="s">
        <v>188</v>
      </c>
      <c r="I27" s="86">
        <v>2699</v>
      </c>
      <c r="J27" s="86">
        <v>2388.5</v>
      </c>
      <c r="K27" s="86">
        <v>2699</v>
      </c>
      <c r="L27" s="86">
        <v>539.8</v>
      </c>
    </row>
    <row r="28" ht="28.5" outlineLevel="2" spans="1:12">
      <c r="A28" s="30">
        <v>22</v>
      </c>
      <c r="B28" s="30" t="s">
        <v>200</v>
      </c>
      <c r="C28" s="30" t="s">
        <v>201</v>
      </c>
      <c r="D28" s="30" t="s">
        <v>12</v>
      </c>
      <c r="E28" s="30" t="s">
        <v>177</v>
      </c>
      <c r="F28" s="30" t="s">
        <v>202</v>
      </c>
      <c r="G28" s="80" t="s">
        <v>137</v>
      </c>
      <c r="H28" s="30" t="s">
        <v>188</v>
      </c>
      <c r="I28" s="86">
        <v>7000</v>
      </c>
      <c r="J28" s="86">
        <v>6194.69</v>
      </c>
      <c r="K28" s="86">
        <v>7000</v>
      </c>
      <c r="L28" s="86">
        <v>1400</v>
      </c>
    </row>
    <row r="29" ht="28.5" outlineLevel="2" spans="1:12">
      <c r="A29" s="30">
        <v>23</v>
      </c>
      <c r="B29" s="30" t="s">
        <v>203</v>
      </c>
      <c r="C29" s="30" t="s">
        <v>204</v>
      </c>
      <c r="D29" s="30" t="s">
        <v>12</v>
      </c>
      <c r="E29" s="30" t="s">
        <v>162</v>
      </c>
      <c r="F29" s="30" t="s">
        <v>205</v>
      </c>
      <c r="G29" s="80" t="s">
        <v>137</v>
      </c>
      <c r="H29" s="30" t="s">
        <v>188</v>
      </c>
      <c r="I29" s="86">
        <v>2899</v>
      </c>
      <c r="J29" s="86">
        <v>2565.49</v>
      </c>
      <c r="K29" s="86">
        <v>2899</v>
      </c>
      <c r="L29" s="86">
        <v>579.8</v>
      </c>
    </row>
    <row r="30" ht="28.5" outlineLevel="2" spans="1:12">
      <c r="A30" s="30">
        <v>24</v>
      </c>
      <c r="B30" s="13" t="s">
        <v>203</v>
      </c>
      <c r="C30" s="13" t="s">
        <v>204</v>
      </c>
      <c r="D30" s="13" t="s">
        <v>12</v>
      </c>
      <c r="E30" s="13" t="s">
        <v>177</v>
      </c>
      <c r="F30" s="13" t="s">
        <v>206</v>
      </c>
      <c r="G30" s="79" t="s">
        <v>137</v>
      </c>
      <c r="H30" s="13" t="s">
        <v>188</v>
      </c>
      <c r="I30" s="85">
        <v>2899</v>
      </c>
      <c r="J30" s="14">
        <v>2565.49</v>
      </c>
      <c r="K30" s="85">
        <v>2899</v>
      </c>
      <c r="L30" s="14">
        <v>579.8</v>
      </c>
    </row>
    <row r="31" ht="28.5" outlineLevel="2" spans="1:12">
      <c r="A31" s="30">
        <v>25</v>
      </c>
      <c r="B31" s="13" t="s">
        <v>207</v>
      </c>
      <c r="C31" s="13" t="s">
        <v>208</v>
      </c>
      <c r="D31" s="13" t="s">
        <v>12</v>
      </c>
      <c r="E31" s="13" t="s">
        <v>162</v>
      </c>
      <c r="F31" s="13" t="s">
        <v>209</v>
      </c>
      <c r="G31" s="79" t="s">
        <v>137</v>
      </c>
      <c r="H31" s="13" t="s">
        <v>188</v>
      </c>
      <c r="I31" s="85">
        <v>2250</v>
      </c>
      <c r="J31" s="14">
        <v>1991.15</v>
      </c>
      <c r="K31" s="85">
        <v>2250</v>
      </c>
      <c r="L31" s="14">
        <v>450</v>
      </c>
    </row>
    <row r="32" ht="28.5" outlineLevel="2" spans="1:12">
      <c r="A32" s="30">
        <v>26</v>
      </c>
      <c r="B32" s="13" t="s">
        <v>207</v>
      </c>
      <c r="C32" s="13" t="s">
        <v>208</v>
      </c>
      <c r="D32" s="13" t="s">
        <v>12</v>
      </c>
      <c r="E32" s="13" t="s">
        <v>177</v>
      </c>
      <c r="F32" s="13" t="s">
        <v>210</v>
      </c>
      <c r="G32" s="79" t="s">
        <v>137</v>
      </c>
      <c r="H32" s="13" t="s">
        <v>188</v>
      </c>
      <c r="I32" s="85">
        <v>2250</v>
      </c>
      <c r="J32" s="14">
        <v>1991.15</v>
      </c>
      <c r="K32" s="85">
        <v>2250</v>
      </c>
      <c r="L32" s="14">
        <v>450</v>
      </c>
    </row>
    <row r="33" ht="28.5" outlineLevel="2" spans="1:12">
      <c r="A33" s="30">
        <v>27</v>
      </c>
      <c r="B33" s="30" t="s">
        <v>203</v>
      </c>
      <c r="C33" s="30" t="s">
        <v>204</v>
      </c>
      <c r="D33" s="30" t="s">
        <v>12</v>
      </c>
      <c r="E33" s="30" t="s">
        <v>144</v>
      </c>
      <c r="F33" s="30" t="s">
        <v>211</v>
      </c>
      <c r="G33" s="80" t="s">
        <v>137</v>
      </c>
      <c r="H33" s="30" t="s">
        <v>151</v>
      </c>
      <c r="I33" s="86">
        <v>2099</v>
      </c>
      <c r="J33" s="86">
        <v>1857.52</v>
      </c>
      <c r="K33" s="86">
        <v>2099</v>
      </c>
      <c r="L33" s="86">
        <v>314.85</v>
      </c>
    </row>
    <row r="34" ht="28.5" outlineLevel="2" spans="1:12">
      <c r="A34" s="30">
        <v>28</v>
      </c>
      <c r="B34" s="30" t="s">
        <v>212</v>
      </c>
      <c r="C34" s="30" t="s">
        <v>213</v>
      </c>
      <c r="D34" s="30" t="s">
        <v>12</v>
      </c>
      <c r="E34" s="30" t="s">
        <v>162</v>
      </c>
      <c r="F34" s="30" t="s">
        <v>214</v>
      </c>
      <c r="G34" s="80" t="s">
        <v>137</v>
      </c>
      <c r="H34" s="30" t="s">
        <v>151</v>
      </c>
      <c r="I34" s="86">
        <v>2699</v>
      </c>
      <c r="J34" s="86">
        <v>2388.5</v>
      </c>
      <c r="K34" s="86">
        <v>2699</v>
      </c>
      <c r="L34" s="86">
        <v>539.8</v>
      </c>
    </row>
    <row r="35" ht="28.5" outlineLevel="2" spans="1:12">
      <c r="A35" s="30">
        <v>29</v>
      </c>
      <c r="B35" s="13" t="s">
        <v>215</v>
      </c>
      <c r="C35" s="13" t="s">
        <v>216</v>
      </c>
      <c r="D35" s="13" t="s">
        <v>12</v>
      </c>
      <c r="E35" s="13" t="s">
        <v>177</v>
      </c>
      <c r="F35" s="13" t="s">
        <v>217</v>
      </c>
      <c r="G35" s="79" t="s">
        <v>137</v>
      </c>
      <c r="H35" s="13" t="s">
        <v>138</v>
      </c>
      <c r="I35" s="85">
        <v>2099</v>
      </c>
      <c r="J35" s="14">
        <v>1857.52</v>
      </c>
      <c r="K35" s="85">
        <v>2099</v>
      </c>
      <c r="L35" s="14">
        <v>419.8</v>
      </c>
    </row>
    <row r="36" ht="28.5" outlineLevel="2" spans="1:12">
      <c r="A36" s="30">
        <v>30</v>
      </c>
      <c r="B36" s="30" t="s">
        <v>215</v>
      </c>
      <c r="C36" s="30" t="s">
        <v>216</v>
      </c>
      <c r="D36" s="30" t="s">
        <v>12</v>
      </c>
      <c r="E36" s="30" t="s">
        <v>179</v>
      </c>
      <c r="F36" s="30" t="s">
        <v>218</v>
      </c>
      <c r="G36" s="80" t="s">
        <v>137</v>
      </c>
      <c r="H36" s="30" t="s">
        <v>138</v>
      </c>
      <c r="I36" s="86">
        <v>2099</v>
      </c>
      <c r="J36" s="86">
        <v>1857.52</v>
      </c>
      <c r="K36" s="86">
        <v>2099</v>
      </c>
      <c r="L36" s="86">
        <v>419.8</v>
      </c>
    </row>
    <row r="37" ht="28.5" outlineLevel="2" spans="1:12">
      <c r="A37" s="30">
        <v>31</v>
      </c>
      <c r="B37" s="30" t="s">
        <v>219</v>
      </c>
      <c r="C37" s="30" t="s">
        <v>220</v>
      </c>
      <c r="D37" s="30" t="s">
        <v>12</v>
      </c>
      <c r="E37" s="30" t="s">
        <v>177</v>
      </c>
      <c r="F37" s="30" t="s">
        <v>221</v>
      </c>
      <c r="G37" s="80" t="s">
        <v>137</v>
      </c>
      <c r="H37" s="30" t="s">
        <v>188</v>
      </c>
      <c r="I37" s="86">
        <v>2899</v>
      </c>
      <c r="J37" s="86">
        <v>2565.49</v>
      </c>
      <c r="K37" s="86">
        <v>2899</v>
      </c>
      <c r="L37" s="86">
        <v>579.8</v>
      </c>
    </row>
    <row r="38" ht="28.5" outlineLevel="2" spans="1:12">
      <c r="A38" s="30">
        <v>32</v>
      </c>
      <c r="B38" s="13" t="s">
        <v>222</v>
      </c>
      <c r="C38" s="13" t="s">
        <v>223</v>
      </c>
      <c r="D38" s="13" t="s">
        <v>12</v>
      </c>
      <c r="E38" s="13" t="s">
        <v>177</v>
      </c>
      <c r="F38" s="13" t="s">
        <v>224</v>
      </c>
      <c r="G38" s="79" t="s">
        <v>137</v>
      </c>
      <c r="H38" s="13" t="s">
        <v>188</v>
      </c>
      <c r="I38" s="85">
        <v>2899</v>
      </c>
      <c r="J38" s="14">
        <v>2565.49</v>
      </c>
      <c r="K38" s="85">
        <v>2899</v>
      </c>
      <c r="L38" s="14">
        <v>579.8</v>
      </c>
    </row>
    <row r="39" ht="28.5" outlineLevel="2" spans="1:12">
      <c r="A39" s="30">
        <v>33</v>
      </c>
      <c r="B39" s="13" t="s">
        <v>225</v>
      </c>
      <c r="C39" s="13" t="s">
        <v>226</v>
      </c>
      <c r="D39" s="13" t="s">
        <v>12</v>
      </c>
      <c r="E39" s="13" t="s">
        <v>177</v>
      </c>
      <c r="F39" s="13" t="s">
        <v>227</v>
      </c>
      <c r="G39" s="79" t="s">
        <v>137</v>
      </c>
      <c r="H39" s="13" t="s">
        <v>188</v>
      </c>
      <c r="I39" s="85">
        <v>2699</v>
      </c>
      <c r="J39" s="14">
        <v>2388.5</v>
      </c>
      <c r="K39" s="85">
        <v>2699</v>
      </c>
      <c r="L39" s="14">
        <v>539.8</v>
      </c>
    </row>
    <row r="40" ht="28.5" outlineLevel="2" spans="1:12">
      <c r="A40" s="30">
        <v>34</v>
      </c>
      <c r="B40" s="30" t="s">
        <v>228</v>
      </c>
      <c r="C40" s="30" t="s">
        <v>229</v>
      </c>
      <c r="D40" s="30" t="s">
        <v>12</v>
      </c>
      <c r="E40" s="30" t="s">
        <v>179</v>
      </c>
      <c r="F40" s="30" t="s">
        <v>230</v>
      </c>
      <c r="G40" s="80" t="s">
        <v>137</v>
      </c>
      <c r="H40" s="30" t="s">
        <v>188</v>
      </c>
      <c r="I40" s="86">
        <v>3999</v>
      </c>
      <c r="J40" s="86">
        <v>3538.94</v>
      </c>
      <c r="K40" s="86">
        <v>3999</v>
      </c>
      <c r="L40" s="86">
        <v>799.8</v>
      </c>
    </row>
    <row r="41" ht="28.5" outlineLevel="2" spans="1:12">
      <c r="A41" s="30">
        <v>35</v>
      </c>
      <c r="B41" s="30" t="s">
        <v>231</v>
      </c>
      <c r="C41" s="30" t="s">
        <v>232</v>
      </c>
      <c r="D41" s="30" t="s">
        <v>12</v>
      </c>
      <c r="E41" s="30" t="s">
        <v>177</v>
      </c>
      <c r="F41" s="30" t="s">
        <v>233</v>
      </c>
      <c r="G41" s="80" t="s">
        <v>137</v>
      </c>
      <c r="H41" s="30" t="s">
        <v>188</v>
      </c>
      <c r="I41" s="86">
        <v>2299</v>
      </c>
      <c r="J41" s="86">
        <v>2034.51</v>
      </c>
      <c r="K41" s="86">
        <v>2299</v>
      </c>
      <c r="L41" s="86">
        <v>459.8</v>
      </c>
    </row>
    <row r="42" ht="28.5" outlineLevel="2" spans="1:12">
      <c r="A42" s="30">
        <v>36</v>
      </c>
      <c r="B42" s="13" t="s">
        <v>231</v>
      </c>
      <c r="C42" s="13" t="s">
        <v>232</v>
      </c>
      <c r="D42" s="13" t="s">
        <v>12</v>
      </c>
      <c r="E42" s="13" t="s">
        <v>162</v>
      </c>
      <c r="F42" s="13" t="s">
        <v>234</v>
      </c>
      <c r="G42" s="79" t="s">
        <v>137</v>
      </c>
      <c r="H42" s="13" t="s">
        <v>188</v>
      </c>
      <c r="I42" s="85">
        <v>2299</v>
      </c>
      <c r="J42" s="14">
        <v>2034.51</v>
      </c>
      <c r="K42" s="85">
        <v>2299</v>
      </c>
      <c r="L42" s="14">
        <v>459.8</v>
      </c>
    </row>
    <row r="43" ht="28.5" outlineLevel="2" spans="1:12">
      <c r="A43" s="30">
        <v>37</v>
      </c>
      <c r="B43" s="30" t="s">
        <v>235</v>
      </c>
      <c r="C43" s="30" t="s">
        <v>236</v>
      </c>
      <c r="D43" s="30" t="s">
        <v>12</v>
      </c>
      <c r="E43" s="30" t="s">
        <v>179</v>
      </c>
      <c r="F43" s="30" t="s">
        <v>237</v>
      </c>
      <c r="G43" s="80" t="s">
        <v>137</v>
      </c>
      <c r="H43" s="30" t="s">
        <v>138</v>
      </c>
      <c r="I43" s="86">
        <v>2099</v>
      </c>
      <c r="J43" s="86">
        <v>1857.52</v>
      </c>
      <c r="K43" s="86">
        <v>2099</v>
      </c>
      <c r="L43" s="86">
        <v>419.8</v>
      </c>
    </row>
    <row r="44" ht="28.5" outlineLevel="2" spans="1:12">
      <c r="A44" s="30">
        <v>38</v>
      </c>
      <c r="B44" s="13" t="s">
        <v>238</v>
      </c>
      <c r="C44" s="13" t="s">
        <v>239</v>
      </c>
      <c r="D44" s="13" t="s">
        <v>12</v>
      </c>
      <c r="E44" s="13" t="s">
        <v>179</v>
      </c>
      <c r="F44" s="13" t="s">
        <v>240</v>
      </c>
      <c r="G44" s="79" t="s">
        <v>137</v>
      </c>
      <c r="H44" s="13" t="s">
        <v>188</v>
      </c>
      <c r="I44" s="85">
        <v>3699</v>
      </c>
      <c r="J44" s="14">
        <v>3273.45</v>
      </c>
      <c r="K44" s="85">
        <v>3699</v>
      </c>
      <c r="L44" s="14">
        <v>739.8</v>
      </c>
    </row>
    <row r="45" ht="28.5" outlineLevel="2" spans="1:12">
      <c r="A45" s="30">
        <v>39</v>
      </c>
      <c r="B45" s="13" t="s">
        <v>241</v>
      </c>
      <c r="C45" s="13" t="s">
        <v>242</v>
      </c>
      <c r="D45" s="13" t="s">
        <v>12</v>
      </c>
      <c r="E45" s="13" t="s">
        <v>179</v>
      </c>
      <c r="F45" s="13" t="s">
        <v>243</v>
      </c>
      <c r="G45" s="79" t="s">
        <v>137</v>
      </c>
      <c r="H45" s="13" t="s">
        <v>138</v>
      </c>
      <c r="I45" s="85">
        <v>3700</v>
      </c>
      <c r="J45" s="14">
        <v>3274.34</v>
      </c>
      <c r="K45" s="85">
        <v>3700</v>
      </c>
      <c r="L45" s="14">
        <v>740</v>
      </c>
    </row>
    <row r="46" ht="28.5" outlineLevel="2" spans="1:12">
      <c r="A46" s="30">
        <v>40</v>
      </c>
      <c r="B46" s="13" t="s">
        <v>231</v>
      </c>
      <c r="C46" s="13" t="s">
        <v>244</v>
      </c>
      <c r="D46" s="13" t="s">
        <v>12</v>
      </c>
      <c r="E46" s="13" t="s">
        <v>162</v>
      </c>
      <c r="F46" s="13" t="s">
        <v>245</v>
      </c>
      <c r="G46" s="79" t="s">
        <v>137</v>
      </c>
      <c r="H46" s="13" t="s">
        <v>188</v>
      </c>
      <c r="I46" s="85">
        <v>2699</v>
      </c>
      <c r="J46" s="14">
        <v>2388.5</v>
      </c>
      <c r="K46" s="85">
        <v>2699</v>
      </c>
      <c r="L46" s="14">
        <v>539.8</v>
      </c>
    </row>
    <row r="47" ht="28.5" outlineLevel="2" spans="1:12">
      <c r="A47" s="30">
        <v>41</v>
      </c>
      <c r="B47" s="13" t="s">
        <v>246</v>
      </c>
      <c r="C47" s="13" t="s">
        <v>247</v>
      </c>
      <c r="D47" s="13" t="s">
        <v>12</v>
      </c>
      <c r="E47" s="13" t="s">
        <v>179</v>
      </c>
      <c r="F47" s="13" t="s">
        <v>248</v>
      </c>
      <c r="G47" s="79" t="s">
        <v>137</v>
      </c>
      <c r="H47" s="13" t="s">
        <v>138</v>
      </c>
      <c r="I47" s="85">
        <v>2899</v>
      </c>
      <c r="J47" s="14">
        <v>2565.49</v>
      </c>
      <c r="K47" s="85">
        <v>2899</v>
      </c>
      <c r="L47" s="14">
        <v>579.8</v>
      </c>
    </row>
    <row r="48" ht="28.5" outlineLevel="2" spans="1:12">
      <c r="A48" s="30">
        <v>42</v>
      </c>
      <c r="B48" s="30" t="s">
        <v>249</v>
      </c>
      <c r="C48" s="30" t="s">
        <v>250</v>
      </c>
      <c r="D48" s="30" t="s">
        <v>12</v>
      </c>
      <c r="E48" s="30" t="s">
        <v>177</v>
      </c>
      <c r="F48" s="30" t="s">
        <v>251</v>
      </c>
      <c r="G48" s="80" t="s">
        <v>137</v>
      </c>
      <c r="H48" s="30" t="s">
        <v>188</v>
      </c>
      <c r="I48" s="86">
        <v>2000</v>
      </c>
      <c r="J48" s="86">
        <v>1769.91</v>
      </c>
      <c r="K48" s="86">
        <v>2000</v>
      </c>
      <c r="L48" s="86">
        <v>400</v>
      </c>
    </row>
    <row r="49" ht="28.5" outlineLevel="2" spans="1:12">
      <c r="A49" s="30">
        <v>43</v>
      </c>
      <c r="B49" s="30" t="s">
        <v>252</v>
      </c>
      <c r="C49" s="30" t="s">
        <v>253</v>
      </c>
      <c r="D49" s="30" t="s">
        <v>12</v>
      </c>
      <c r="E49" s="30" t="s">
        <v>179</v>
      </c>
      <c r="F49" s="30" t="s">
        <v>254</v>
      </c>
      <c r="G49" s="80" t="s">
        <v>137</v>
      </c>
      <c r="H49" s="30" t="s">
        <v>138</v>
      </c>
      <c r="I49" s="86">
        <v>2199</v>
      </c>
      <c r="J49" s="86">
        <v>1946.02</v>
      </c>
      <c r="K49" s="86">
        <v>2199</v>
      </c>
      <c r="L49" s="86">
        <v>439.8</v>
      </c>
    </row>
    <row r="50" ht="28.5" outlineLevel="2" spans="1:12">
      <c r="A50" s="30">
        <v>44</v>
      </c>
      <c r="B50" s="30" t="s">
        <v>255</v>
      </c>
      <c r="C50" s="30" t="s">
        <v>256</v>
      </c>
      <c r="D50" s="30" t="s">
        <v>12</v>
      </c>
      <c r="E50" s="30" t="s">
        <v>179</v>
      </c>
      <c r="F50" s="30" t="s">
        <v>257</v>
      </c>
      <c r="G50" s="80" t="s">
        <v>137</v>
      </c>
      <c r="H50" s="30" t="s">
        <v>138</v>
      </c>
      <c r="I50" s="86">
        <v>2125</v>
      </c>
      <c r="J50" s="86">
        <v>1880.53</v>
      </c>
      <c r="K50" s="86">
        <v>2125</v>
      </c>
      <c r="L50" s="86">
        <v>425</v>
      </c>
    </row>
    <row r="51" ht="28.5" outlineLevel="2" spans="1:12">
      <c r="A51" s="30">
        <v>45</v>
      </c>
      <c r="B51" s="13" t="s">
        <v>258</v>
      </c>
      <c r="C51" s="13" t="s">
        <v>259</v>
      </c>
      <c r="D51" s="13" t="s">
        <v>12</v>
      </c>
      <c r="E51" s="13" t="s">
        <v>162</v>
      </c>
      <c r="F51" s="13" t="s">
        <v>260</v>
      </c>
      <c r="G51" s="79" t="s">
        <v>137</v>
      </c>
      <c r="H51" s="13" t="s">
        <v>261</v>
      </c>
      <c r="I51" s="85">
        <v>3599</v>
      </c>
      <c r="J51" s="14">
        <v>3184.96</v>
      </c>
      <c r="K51" s="85">
        <v>3599</v>
      </c>
      <c r="L51" s="14">
        <v>719.8</v>
      </c>
    </row>
    <row r="52" ht="28.5" outlineLevel="2" spans="1:12">
      <c r="A52" s="30">
        <v>46</v>
      </c>
      <c r="B52" s="13" t="s">
        <v>262</v>
      </c>
      <c r="C52" s="13" t="s">
        <v>263</v>
      </c>
      <c r="D52" s="13" t="s">
        <v>12</v>
      </c>
      <c r="E52" s="13" t="s">
        <v>177</v>
      </c>
      <c r="F52" s="13" t="s">
        <v>264</v>
      </c>
      <c r="G52" s="79" t="s">
        <v>137</v>
      </c>
      <c r="H52" s="13" t="s">
        <v>188</v>
      </c>
      <c r="I52" s="85">
        <v>2899</v>
      </c>
      <c r="J52" s="14">
        <v>2565.49</v>
      </c>
      <c r="K52" s="85">
        <v>2899</v>
      </c>
      <c r="L52" s="14">
        <v>579.8</v>
      </c>
    </row>
    <row r="53" ht="28.5" outlineLevel="2" spans="1:12">
      <c r="A53" s="30">
        <v>47</v>
      </c>
      <c r="B53" s="13" t="s">
        <v>265</v>
      </c>
      <c r="C53" s="13" t="s">
        <v>266</v>
      </c>
      <c r="D53" s="13" t="s">
        <v>12</v>
      </c>
      <c r="E53" s="13" t="s">
        <v>179</v>
      </c>
      <c r="F53" s="13" t="s">
        <v>267</v>
      </c>
      <c r="G53" s="79" t="s">
        <v>137</v>
      </c>
      <c r="H53" s="13" t="s">
        <v>188</v>
      </c>
      <c r="I53" s="85">
        <v>3312.5</v>
      </c>
      <c r="J53" s="14">
        <v>2931.42</v>
      </c>
      <c r="K53" s="85">
        <v>3312.5</v>
      </c>
      <c r="L53" s="14">
        <v>662.5</v>
      </c>
    </row>
    <row r="54" ht="28.5" outlineLevel="2" spans="1:12">
      <c r="A54" s="30">
        <v>48</v>
      </c>
      <c r="B54" s="13" t="s">
        <v>268</v>
      </c>
      <c r="C54" s="13" t="s">
        <v>269</v>
      </c>
      <c r="D54" s="13" t="s">
        <v>12</v>
      </c>
      <c r="E54" s="13" t="s">
        <v>162</v>
      </c>
      <c r="F54" s="13" t="s">
        <v>270</v>
      </c>
      <c r="G54" s="79" t="s">
        <v>137</v>
      </c>
      <c r="H54" s="13" t="s">
        <v>188</v>
      </c>
      <c r="I54" s="85">
        <v>2125</v>
      </c>
      <c r="J54" s="14">
        <v>1880.53</v>
      </c>
      <c r="K54" s="85">
        <v>2125</v>
      </c>
      <c r="L54" s="14">
        <v>425</v>
      </c>
    </row>
    <row r="55" ht="28.5" outlineLevel="2" spans="1:12">
      <c r="A55" s="30">
        <v>49</v>
      </c>
      <c r="B55" s="30" t="s">
        <v>268</v>
      </c>
      <c r="C55" s="30" t="s">
        <v>269</v>
      </c>
      <c r="D55" s="30" t="s">
        <v>12</v>
      </c>
      <c r="E55" s="30" t="s">
        <v>177</v>
      </c>
      <c r="F55" s="30" t="s">
        <v>271</v>
      </c>
      <c r="G55" s="80" t="s">
        <v>137</v>
      </c>
      <c r="H55" s="30" t="s">
        <v>188</v>
      </c>
      <c r="I55" s="86">
        <v>2125</v>
      </c>
      <c r="J55" s="86">
        <v>1880.53</v>
      </c>
      <c r="K55" s="86">
        <v>2125</v>
      </c>
      <c r="L55" s="86">
        <v>425</v>
      </c>
    </row>
    <row r="56" ht="28.5" outlineLevel="2" spans="1:12">
      <c r="A56" s="30">
        <v>50</v>
      </c>
      <c r="B56" s="30" t="s">
        <v>268</v>
      </c>
      <c r="C56" s="30" t="s">
        <v>269</v>
      </c>
      <c r="D56" s="30" t="s">
        <v>12</v>
      </c>
      <c r="E56" s="30" t="s">
        <v>179</v>
      </c>
      <c r="F56" s="30" t="s">
        <v>272</v>
      </c>
      <c r="G56" s="80" t="s">
        <v>137</v>
      </c>
      <c r="H56" s="30" t="s">
        <v>188</v>
      </c>
      <c r="I56" s="86">
        <v>2125</v>
      </c>
      <c r="J56" s="86">
        <v>1880.53</v>
      </c>
      <c r="K56" s="86">
        <v>2125</v>
      </c>
      <c r="L56" s="86">
        <v>425</v>
      </c>
    </row>
    <row r="57" ht="28.5" outlineLevel="2" spans="1:12">
      <c r="A57" s="30">
        <v>51</v>
      </c>
      <c r="B57" s="13" t="s">
        <v>273</v>
      </c>
      <c r="C57" s="13" t="s">
        <v>274</v>
      </c>
      <c r="D57" s="13" t="s">
        <v>12</v>
      </c>
      <c r="E57" s="13" t="s">
        <v>177</v>
      </c>
      <c r="F57" s="13" t="s">
        <v>260</v>
      </c>
      <c r="G57" s="79" t="s">
        <v>137</v>
      </c>
      <c r="H57" s="13" t="s">
        <v>261</v>
      </c>
      <c r="I57" s="85">
        <v>2199</v>
      </c>
      <c r="J57" s="14">
        <v>1946.02</v>
      </c>
      <c r="K57" s="85">
        <v>2199</v>
      </c>
      <c r="L57" s="14">
        <v>439.8</v>
      </c>
    </row>
    <row r="58" ht="28.5" outlineLevel="2" spans="1:12">
      <c r="A58" s="30">
        <v>52</v>
      </c>
      <c r="B58" s="13" t="s">
        <v>273</v>
      </c>
      <c r="C58" s="13" t="s">
        <v>274</v>
      </c>
      <c r="D58" s="13" t="s">
        <v>12</v>
      </c>
      <c r="E58" s="13" t="s">
        <v>179</v>
      </c>
      <c r="F58" s="13" t="s">
        <v>260</v>
      </c>
      <c r="G58" s="79" t="s">
        <v>137</v>
      </c>
      <c r="H58" s="13" t="s">
        <v>261</v>
      </c>
      <c r="I58" s="85">
        <v>2199</v>
      </c>
      <c r="J58" s="14">
        <v>1946.02</v>
      </c>
      <c r="K58" s="85">
        <v>2199</v>
      </c>
      <c r="L58" s="14">
        <v>439.8</v>
      </c>
    </row>
    <row r="59" ht="28.5" outlineLevel="2" spans="1:12">
      <c r="A59" s="30">
        <v>53</v>
      </c>
      <c r="B59" s="13" t="s">
        <v>275</v>
      </c>
      <c r="C59" s="13" t="s">
        <v>276</v>
      </c>
      <c r="D59" s="13" t="s">
        <v>12</v>
      </c>
      <c r="E59" s="13" t="s">
        <v>177</v>
      </c>
      <c r="F59" s="13" t="s">
        <v>277</v>
      </c>
      <c r="G59" s="79" t="s">
        <v>137</v>
      </c>
      <c r="H59" s="13" t="s">
        <v>188</v>
      </c>
      <c r="I59" s="85">
        <v>2899</v>
      </c>
      <c r="J59" s="14">
        <v>2565.49</v>
      </c>
      <c r="K59" s="85">
        <v>2899</v>
      </c>
      <c r="L59" s="14">
        <v>579.8</v>
      </c>
    </row>
    <row r="60" ht="28.5" outlineLevel="2" spans="1:12">
      <c r="A60" s="30">
        <v>54</v>
      </c>
      <c r="B60" s="13" t="s">
        <v>278</v>
      </c>
      <c r="C60" s="13" t="s">
        <v>279</v>
      </c>
      <c r="D60" s="13" t="s">
        <v>12</v>
      </c>
      <c r="E60" s="13" t="s">
        <v>162</v>
      </c>
      <c r="F60" s="13" t="s">
        <v>280</v>
      </c>
      <c r="G60" s="79" t="s">
        <v>137</v>
      </c>
      <c r="H60" s="13" t="s">
        <v>188</v>
      </c>
      <c r="I60" s="85">
        <v>2799</v>
      </c>
      <c r="J60" s="14">
        <v>2476.99</v>
      </c>
      <c r="K60" s="85">
        <v>2799</v>
      </c>
      <c r="L60" s="14">
        <v>559.8</v>
      </c>
    </row>
    <row r="61" ht="28.5" outlineLevel="2" spans="1:12">
      <c r="A61" s="30">
        <v>55</v>
      </c>
      <c r="B61" s="13" t="s">
        <v>278</v>
      </c>
      <c r="C61" s="13" t="s">
        <v>279</v>
      </c>
      <c r="D61" s="13" t="s">
        <v>12</v>
      </c>
      <c r="E61" s="13" t="s">
        <v>177</v>
      </c>
      <c r="F61" s="13" t="s">
        <v>281</v>
      </c>
      <c r="G61" s="79" t="s">
        <v>137</v>
      </c>
      <c r="H61" s="13" t="s">
        <v>188</v>
      </c>
      <c r="I61" s="85">
        <v>2799</v>
      </c>
      <c r="J61" s="14">
        <v>2476.99</v>
      </c>
      <c r="K61" s="85">
        <v>2799</v>
      </c>
      <c r="L61" s="14">
        <v>559.8</v>
      </c>
    </row>
    <row r="62" ht="28.5" outlineLevel="2" spans="1:12">
      <c r="A62" s="30">
        <v>56</v>
      </c>
      <c r="B62" s="13" t="s">
        <v>282</v>
      </c>
      <c r="C62" s="13" t="s">
        <v>283</v>
      </c>
      <c r="D62" s="13" t="s">
        <v>12</v>
      </c>
      <c r="E62" s="13" t="s">
        <v>144</v>
      </c>
      <c r="F62" s="13" t="s">
        <v>284</v>
      </c>
      <c r="G62" s="79" t="s">
        <v>137</v>
      </c>
      <c r="H62" s="13" t="s">
        <v>138</v>
      </c>
      <c r="I62" s="85">
        <v>8499</v>
      </c>
      <c r="J62" s="14">
        <v>7521.24</v>
      </c>
      <c r="K62" s="85">
        <v>8499</v>
      </c>
      <c r="L62" s="14">
        <v>1699.8</v>
      </c>
    </row>
    <row r="63" ht="28.5" outlineLevel="2" spans="1:12">
      <c r="A63" s="30">
        <v>57</v>
      </c>
      <c r="B63" s="13" t="s">
        <v>285</v>
      </c>
      <c r="C63" s="13" t="s">
        <v>286</v>
      </c>
      <c r="D63" s="13" t="s">
        <v>12</v>
      </c>
      <c r="E63" s="13" t="s">
        <v>162</v>
      </c>
      <c r="F63" s="13" t="s">
        <v>287</v>
      </c>
      <c r="G63" s="79" t="s">
        <v>137</v>
      </c>
      <c r="H63" s="13" t="s">
        <v>151</v>
      </c>
      <c r="I63" s="85">
        <v>2699</v>
      </c>
      <c r="J63" s="14">
        <v>2388.5</v>
      </c>
      <c r="K63" s="85">
        <v>2699</v>
      </c>
      <c r="L63" s="14">
        <v>539.8</v>
      </c>
    </row>
    <row r="64" ht="28.5" outlineLevel="2" spans="1:12">
      <c r="A64" s="30">
        <v>58</v>
      </c>
      <c r="B64" s="13" t="s">
        <v>285</v>
      </c>
      <c r="C64" s="13" t="s">
        <v>286</v>
      </c>
      <c r="D64" s="13" t="s">
        <v>12</v>
      </c>
      <c r="E64" s="13" t="s">
        <v>177</v>
      </c>
      <c r="F64" s="13" t="s">
        <v>288</v>
      </c>
      <c r="G64" s="79" t="s">
        <v>137</v>
      </c>
      <c r="H64" s="13" t="s">
        <v>151</v>
      </c>
      <c r="I64" s="85">
        <v>2699</v>
      </c>
      <c r="J64" s="14">
        <v>2388.5</v>
      </c>
      <c r="K64" s="85">
        <v>2699</v>
      </c>
      <c r="L64" s="14">
        <v>539.8</v>
      </c>
    </row>
    <row r="65" ht="28.5" outlineLevel="2" spans="1:12">
      <c r="A65" s="30">
        <v>59</v>
      </c>
      <c r="B65" s="13" t="s">
        <v>285</v>
      </c>
      <c r="C65" s="13" t="s">
        <v>286</v>
      </c>
      <c r="D65" s="13" t="s">
        <v>12</v>
      </c>
      <c r="E65" s="13" t="s">
        <v>179</v>
      </c>
      <c r="F65" s="13" t="s">
        <v>289</v>
      </c>
      <c r="G65" s="79" t="s">
        <v>137</v>
      </c>
      <c r="H65" s="13" t="s">
        <v>151</v>
      </c>
      <c r="I65" s="85">
        <v>2699</v>
      </c>
      <c r="J65" s="14">
        <v>2388.5</v>
      </c>
      <c r="K65" s="85">
        <v>2699</v>
      </c>
      <c r="L65" s="14">
        <v>539.8</v>
      </c>
    </row>
    <row r="66" ht="28.5" outlineLevel="2" spans="1:12">
      <c r="A66" s="30">
        <v>60</v>
      </c>
      <c r="B66" s="30" t="s">
        <v>290</v>
      </c>
      <c r="C66" s="30" t="s">
        <v>291</v>
      </c>
      <c r="D66" s="30" t="s">
        <v>12</v>
      </c>
      <c r="E66" s="30" t="s">
        <v>179</v>
      </c>
      <c r="F66" s="30" t="s">
        <v>292</v>
      </c>
      <c r="G66" s="80" t="s">
        <v>137</v>
      </c>
      <c r="H66" s="30" t="s">
        <v>138</v>
      </c>
      <c r="I66" s="86">
        <v>2499</v>
      </c>
      <c r="J66" s="86">
        <v>2211.5</v>
      </c>
      <c r="K66" s="86">
        <v>2499</v>
      </c>
      <c r="L66" s="86">
        <v>499.8</v>
      </c>
    </row>
    <row r="67" ht="28.5" outlineLevel="2" spans="1:12">
      <c r="A67" s="30">
        <v>61</v>
      </c>
      <c r="B67" s="13" t="s">
        <v>293</v>
      </c>
      <c r="C67" s="13" t="s">
        <v>294</v>
      </c>
      <c r="D67" s="13" t="s">
        <v>12</v>
      </c>
      <c r="E67" s="13" t="s">
        <v>177</v>
      </c>
      <c r="F67" s="13" t="s">
        <v>295</v>
      </c>
      <c r="G67" s="79" t="s">
        <v>137</v>
      </c>
      <c r="H67" s="13" t="s">
        <v>138</v>
      </c>
      <c r="I67" s="85">
        <v>6799</v>
      </c>
      <c r="J67" s="14">
        <v>6016.81</v>
      </c>
      <c r="K67" s="85">
        <v>6799</v>
      </c>
      <c r="L67" s="14">
        <v>1359.8</v>
      </c>
    </row>
    <row r="68" ht="28.5" outlineLevel="2" spans="1:12">
      <c r="A68" s="30">
        <v>62</v>
      </c>
      <c r="B68" s="13" t="s">
        <v>296</v>
      </c>
      <c r="C68" s="13" t="s">
        <v>297</v>
      </c>
      <c r="D68" s="13" t="s">
        <v>12</v>
      </c>
      <c r="E68" s="13" t="s">
        <v>179</v>
      </c>
      <c r="F68" s="13" t="s">
        <v>298</v>
      </c>
      <c r="G68" s="79" t="s">
        <v>137</v>
      </c>
      <c r="H68" s="13" t="s">
        <v>138</v>
      </c>
      <c r="I68" s="85">
        <v>2899</v>
      </c>
      <c r="J68" s="14">
        <v>2565.49</v>
      </c>
      <c r="K68" s="85">
        <v>2899</v>
      </c>
      <c r="L68" s="14">
        <v>579.8</v>
      </c>
    </row>
    <row r="69" ht="28.5" outlineLevel="2" spans="1:12">
      <c r="A69" s="30">
        <v>63</v>
      </c>
      <c r="B69" s="13" t="s">
        <v>296</v>
      </c>
      <c r="C69" s="13" t="s">
        <v>297</v>
      </c>
      <c r="D69" s="13" t="s">
        <v>12</v>
      </c>
      <c r="E69" s="13" t="s">
        <v>177</v>
      </c>
      <c r="F69" s="13" t="s">
        <v>299</v>
      </c>
      <c r="G69" s="79" t="s">
        <v>137</v>
      </c>
      <c r="H69" s="13" t="s">
        <v>138</v>
      </c>
      <c r="I69" s="85">
        <v>2899</v>
      </c>
      <c r="J69" s="14">
        <v>2565.49</v>
      </c>
      <c r="K69" s="85">
        <v>2899</v>
      </c>
      <c r="L69" s="14">
        <v>579.8</v>
      </c>
    </row>
    <row r="70" ht="28.5" outlineLevel="2" spans="1:12">
      <c r="A70" s="30">
        <v>64</v>
      </c>
      <c r="B70" s="30" t="s">
        <v>300</v>
      </c>
      <c r="C70" s="30" t="s">
        <v>301</v>
      </c>
      <c r="D70" s="30" t="s">
        <v>12</v>
      </c>
      <c r="E70" s="30" t="s">
        <v>162</v>
      </c>
      <c r="F70" s="30" t="s">
        <v>302</v>
      </c>
      <c r="G70" s="80" t="s">
        <v>137</v>
      </c>
      <c r="H70" s="30" t="s">
        <v>138</v>
      </c>
      <c r="I70" s="86">
        <v>2899</v>
      </c>
      <c r="J70" s="86">
        <v>2565.49</v>
      </c>
      <c r="K70" s="86">
        <v>2899</v>
      </c>
      <c r="L70" s="86">
        <v>579.8</v>
      </c>
    </row>
    <row r="71" ht="28.5" outlineLevel="2" spans="1:12">
      <c r="A71" s="30">
        <v>65</v>
      </c>
      <c r="B71" s="30" t="s">
        <v>303</v>
      </c>
      <c r="C71" s="30" t="s">
        <v>304</v>
      </c>
      <c r="D71" s="30" t="s">
        <v>12</v>
      </c>
      <c r="E71" s="30" t="s">
        <v>162</v>
      </c>
      <c r="F71" s="30" t="s">
        <v>305</v>
      </c>
      <c r="G71" s="80" t="s">
        <v>137</v>
      </c>
      <c r="H71" s="30" t="s">
        <v>138</v>
      </c>
      <c r="I71" s="86">
        <v>3599</v>
      </c>
      <c r="J71" s="86">
        <v>3184.96</v>
      </c>
      <c r="K71" s="86">
        <v>3599</v>
      </c>
      <c r="L71" s="86">
        <v>719.8</v>
      </c>
    </row>
    <row r="72" ht="28.5" outlineLevel="2" spans="1:12">
      <c r="A72" s="30">
        <v>66</v>
      </c>
      <c r="B72" s="13" t="s">
        <v>303</v>
      </c>
      <c r="C72" s="13" t="s">
        <v>306</v>
      </c>
      <c r="D72" s="13" t="s">
        <v>12</v>
      </c>
      <c r="E72" s="13" t="s">
        <v>162</v>
      </c>
      <c r="F72" s="13" t="s">
        <v>307</v>
      </c>
      <c r="G72" s="79" t="s">
        <v>137</v>
      </c>
      <c r="H72" s="13" t="s">
        <v>188</v>
      </c>
      <c r="I72" s="85">
        <v>2499</v>
      </c>
      <c r="J72" s="14">
        <v>2211.5</v>
      </c>
      <c r="K72" s="85">
        <v>2499</v>
      </c>
      <c r="L72" s="14">
        <v>499.8</v>
      </c>
    </row>
    <row r="73" ht="28.5" outlineLevel="2" spans="1:12">
      <c r="A73" s="30">
        <v>67</v>
      </c>
      <c r="B73" s="13" t="s">
        <v>300</v>
      </c>
      <c r="C73" s="13" t="s">
        <v>301</v>
      </c>
      <c r="D73" s="13" t="s">
        <v>12</v>
      </c>
      <c r="E73" s="13" t="s">
        <v>179</v>
      </c>
      <c r="F73" s="13" t="s">
        <v>308</v>
      </c>
      <c r="G73" s="79" t="s">
        <v>137</v>
      </c>
      <c r="H73" s="13" t="s">
        <v>138</v>
      </c>
      <c r="I73" s="85">
        <v>2899</v>
      </c>
      <c r="J73" s="14">
        <v>2565.49</v>
      </c>
      <c r="K73" s="85">
        <v>2899</v>
      </c>
      <c r="L73" s="14">
        <v>579.8</v>
      </c>
    </row>
    <row r="74" ht="28.5" outlineLevel="2" spans="1:12">
      <c r="A74" s="30">
        <v>68</v>
      </c>
      <c r="B74" s="30" t="s">
        <v>309</v>
      </c>
      <c r="C74" s="30" t="s">
        <v>310</v>
      </c>
      <c r="D74" s="30" t="s">
        <v>12</v>
      </c>
      <c r="E74" s="30" t="s">
        <v>162</v>
      </c>
      <c r="F74" s="30" t="s">
        <v>311</v>
      </c>
      <c r="G74" s="80" t="s">
        <v>137</v>
      </c>
      <c r="H74" s="30" t="s">
        <v>188</v>
      </c>
      <c r="I74" s="86">
        <v>8999</v>
      </c>
      <c r="J74" s="86">
        <v>7963.72</v>
      </c>
      <c r="K74" s="86">
        <v>8999</v>
      </c>
      <c r="L74" s="86">
        <v>1799.8</v>
      </c>
    </row>
    <row r="75" ht="28.5" outlineLevel="2" spans="1:12">
      <c r="A75" s="30">
        <v>69</v>
      </c>
      <c r="B75" s="13" t="s">
        <v>312</v>
      </c>
      <c r="C75" s="13" t="s">
        <v>313</v>
      </c>
      <c r="D75" s="13" t="s">
        <v>12</v>
      </c>
      <c r="E75" s="13" t="s">
        <v>162</v>
      </c>
      <c r="F75" s="13" t="s">
        <v>314</v>
      </c>
      <c r="G75" s="79" t="s">
        <v>137</v>
      </c>
      <c r="H75" s="13" t="s">
        <v>138</v>
      </c>
      <c r="I75" s="85">
        <v>6799</v>
      </c>
      <c r="J75" s="14">
        <v>6016.81</v>
      </c>
      <c r="K75" s="85">
        <v>6799</v>
      </c>
      <c r="L75" s="14">
        <v>1359.8</v>
      </c>
    </row>
    <row r="76" ht="28.5" outlineLevel="2" spans="1:12">
      <c r="A76" s="30">
        <v>70</v>
      </c>
      <c r="B76" s="13" t="s">
        <v>315</v>
      </c>
      <c r="C76" s="13" t="s">
        <v>316</v>
      </c>
      <c r="D76" s="13" t="s">
        <v>12</v>
      </c>
      <c r="E76" s="13" t="s">
        <v>177</v>
      </c>
      <c r="F76" s="13" t="s">
        <v>317</v>
      </c>
      <c r="G76" s="79" t="s">
        <v>137</v>
      </c>
      <c r="H76" s="13" t="s">
        <v>188</v>
      </c>
      <c r="I76" s="85">
        <v>8999</v>
      </c>
      <c r="J76" s="14">
        <v>7963.72</v>
      </c>
      <c r="K76" s="85">
        <v>8999</v>
      </c>
      <c r="L76" s="14">
        <v>1799.8</v>
      </c>
    </row>
    <row r="77" ht="28.5" outlineLevel="2" spans="1:12">
      <c r="A77" s="30">
        <v>71</v>
      </c>
      <c r="B77" s="13" t="s">
        <v>293</v>
      </c>
      <c r="C77" s="13" t="s">
        <v>294</v>
      </c>
      <c r="D77" s="13" t="s">
        <v>12</v>
      </c>
      <c r="E77" s="13" t="s">
        <v>179</v>
      </c>
      <c r="F77" s="13" t="s">
        <v>318</v>
      </c>
      <c r="G77" s="79" t="s">
        <v>137</v>
      </c>
      <c r="H77" s="13" t="s">
        <v>138</v>
      </c>
      <c r="I77" s="85">
        <v>2899</v>
      </c>
      <c r="J77" s="14">
        <v>2565.49</v>
      </c>
      <c r="K77" s="85">
        <v>2899</v>
      </c>
      <c r="L77" s="14">
        <v>579.8</v>
      </c>
    </row>
    <row r="78" ht="28.5" outlineLevel="2" spans="1:12">
      <c r="A78" s="30">
        <v>72</v>
      </c>
      <c r="B78" s="13" t="s">
        <v>319</v>
      </c>
      <c r="C78" s="13" t="s">
        <v>320</v>
      </c>
      <c r="D78" s="13" t="s">
        <v>12</v>
      </c>
      <c r="E78" s="13" t="s">
        <v>177</v>
      </c>
      <c r="F78" s="13" t="s">
        <v>321</v>
      </c>
      <c r="G78" s="79" t="s">
        <v>137</v>
      </c>
      <c r="H78" s="13" t="s">
        <v>138</v>
      </c>
      <c r="I78" s="85">
        <v>3699</v>
      </c>
      <c r="J78" s="14">
        <v>3273.45</v>
      </c>
      <c r="K78" s="85">
        <v>3699</v>
      </c>
      <c r="L78" s="14">
        <v>739.8</v>
      </c>
    </row>
    <row r="79" ht="28.5" outlineLevel="2" spans="1:12">
      <c r="A79" s="30">
        <v>73</v>
      </c>
      <c r="B79" s="30" t="s">
        <v>319</v>
      </c>
      <c r="C79" s="30" t="s">
        <v>320</v>
      </c>
      <c r="D79" s="30" t="s">
        <v>12</v>
      </c>
      <c r="E79" s="30" t="s">
        <v>179</v>
      </c>
      <c r="F79" s="30" t="s">
        <v>322</v>
      </c>
      <c r="G79" s="80" t="s">
        <v>137</v>
      </c>
      <c r="H79" s="30" t="s">
        <v>138</v>
      </c>
      <c r="I79" s="86">
        <v>3299</v>
      </c>
      <c r="J79" s="86">
        <v>2919.47</v>
      </c>
      <c r="K79" s="86">
        <v>3299</v>
      </c>
      <c r="L79" s="86">
        <v>659.8</v>
      </c>
    </row>
    <row r="80" ht="28.5" outlineLevel="2" spans="1:12">
      <c r="A80" s="30">
        <v>74</v>
      </c>
      <c r="B80" s="13" t="s">
        <v>323</v>
      </c>
      <c r="C80" s="13" t="s">
        <v>324</v>
      </c>
      <c r="D80" s="13" t="s">
        <v>12</v>
      </c>
      <c r="E80" s="13" t="s">
        <v>162</v>
      </c>
      <c r="F80" s="13" t="s">
        <v>325</v>
      </c>
      <c r="G80" s="79" t="s">
        <v>137</v>
      </c>
      <c r="H80" s="13" t="s">
        <v>138</v>
      </c>
      <c r="I80" s="85">
        <v>2899</v>
      </c>
      <c r="J80" s="14">
        <v>2565.49</v>
      </c>
      <c r="K80" s="85">
        <v>2899</v>
      </c>
      <c r="L80" s="14">
        <v>579.8</v>
      </c>
    </row>
    <row r="81" ht="28.5" outlineLevel="2" spans="1:12">
      <c r="A81" s="30">
        <v>75</v>
      </c>
      <c r="B81" s="13" t="s">
        <v>326</v>
      </c>
      <c r="C81" s="13" t="s">
        <v>327</v>
      </c>
      <c r="D81" s="13" t="s">
        <v>12</v>
      </c>
      <c r="E81" s="13" t="s">
        <v>162</v>
      </c>
      <c r="F81" s="13" t="s">
        <v>328</v>
      </c>
      <c r="G81" s="79" t="s">
        <v>137</v>
      </c>
      <c r="H81" s="13" t="s">
        <v>138</v>
      </c>
      <c r="I81" s="85">
        <v>2699</v>
      </c>
      <c r="J81" s="14">
        <v>2388.5</v>
      </c>
      <c r="K81" s="85">
        <v>2699</v>
      </c>
      <c r="L81" s="14">
        <v>539.8</v>
      </c>
    </row>
    <row r="82" ht="28.5" outlineLevel="2" spans="1:12">
      <c r="A82" s="30">
        <v>76</v>
      </c>
      <c r="B82" s="30" t="s">
        <v>312</v>
      </c>
      <c r="C82" s="30" t="s">
        <v>313</v>
      </c>
      <c r="D82" s="30" t="s">
        <v>12</v>
      </c>
      <c r="E82" s="30" t="s">
        <v>177</v>
      </c>
      <c r="F82" s="30" t="s">
        <v>329</v>
      </c>
      <c r="G82" s="80" t="s">
        <v>137</v>
      </c>
      <c r="H82" s="30" t="s">
        <v>138</v>
      </c>
      <c r="I82" s="86">
        <v>6799</v>
      </c>
      <c r="J82" s="86">
        <v>6016.81</v>
      </c>
      <c r="K82" s="86">
        <v>6799</v>
      </c>
      <c r="L82" s="86">
        <v>1359.8</v>
      </c>
    </row>
    <row r="83" ht="28.5" outlineLevel="2" spans="1:12">
      <c r="A83" s="30">
        <v>77</v>
      </c>
      <c r="B83" s="13" t="s">
        <v>303</v>
      </c>
      <c r="C83" s="13" t="s">
        <v>306</v>
      </c>
      <c r="D83" s="13" t="s">
        <v>12</v>
      </c>
      <c r="E83" s="13" t="s">
        <v>177</v>
      </c>
      <c r="F83" s="13" t="s">
        <v>330</v>
      </c>
      <c r="G83" s="79" t="s">
        <v>137</v>
      </c>
      <c r="H83" s="13" t="s">
        <v>188</v>
      </c>
      <c r="I83" s="85">
        <v>2499</v>
      </c>
      <c r="J83" s="14">
        <v>2211.5</v>
      </c>
      <c r="K83" s="85">
        <v>2499</v>
      </c>
      <c r="L83" s="14">
        <v>499.8</v>
      </c>
    </row>
    <row r="84" ht="28.5" outlineLevel="2" spans="1:12">
      <c r="A84" s="30">
        <v>78</v>
      </c>
      <c r="B84" s="30" t="s">
        <v>331</v>
      </c>
      <c r="C84" s="30" t="s">
        <v>332</v>
      </c>
      <c r="D84" s="30" t="s">
        <v>12</v>
      </c>
      <c r="E84" s="30" t="s">
        <v>162</v>
      </c>
      <c r="F84" s="30" t="s">
        <v>333</v>
      </c>
      <c r="G84" s="80" t="s">
        <v>137</v>
      </c>
      <c r="H84" s="30" t="s">
        <v>138</v>
      </c>
      <c r="I84" s="86">
        <v>2899</v>
      </c>
      <c r="J84" s="86">
        <v>2565.49</v>
      </c>
      <c r="K84" s="86">
        <v>2899</v>
      </c>
      <c r="L84" s="86">
        <v>579.8</v>
      </c>
    </row>
    <row r="85" ht="28.5" outlineLevel="2" spans="1:12">
      <c r="A85" s="30">
        <v>79</v>
      </c>
      <c r="B85" s="30" t="s">
        <v>334</v>
      </c>
      <c r="C85" s="30" t="s">
        <v>335</v>
      </c>
      <c r="D85" s="30" t="s">
        <v>12</v>
      </c>
      <c r="E85" s="30" t="s">
        <v>177</v>
      </c>
      <c r="F85" s="30" t="s">
        <v>336</v>
      </c>
      <c r="G85" s="80" t="s">
        <v>137</v>
      </c>
      <c r="H85" s="30" t="s">
        <v>188</v>
      </c>
      <c r="I85" s="86">
        <v>2899</v>
      </c>
      <c r="J85" s="86">
        <v>2565.49</v>
      </c>
      <c r="K85" s="86">
        <v>2899</v>
      </c>
      <c r="L85" s="86">
        <v>579.8</v>
      </c>
    </row>
    <row r="86" ht="28.5" outlineLevel="1" spans="1:12">
      <c r="A86" s="30"/>
      <c r="B86" s="30" t="s">
        <v>157</v>
      </c>
      <c r="C86" s="30" t="s">
        <v>158</v>
      </c>
      <c r="D86" s="87" t="s">
        <v>337</v>
      </c>
      <c r="E86" s="30"/>
      <c r="F86" s="30"/>
      <c r="G86" s="80"/>
      <c r="H86" s="30"/>
      <c r="I86" s="86"/>
      <c r="J86" s="86"/>
      <c r="K86" s="86">
        <f>SUBTOTAL(9,K22:K85)</f>
        <v>209787.5</v>
      </c>
      <c r="L86" s="86">
        <f>SUBTOTAL(9,L22:L85)</f>
        <v>41727.55</v>
      </c>
    </row>
    <row r="87" ht="28.5" outlineLevel="2" spans="1:12">
      <c r="A87" s="30">
        <v>80</v>
      </c>
      <c r="B87" s="13" t="s">
        <v>338</v>
      </c>
      <c r="C87" s="13" t="s">
        <v>339</v>
      </c>
      <c r="D87" s="13" t="s">
        <v>340</v>
      </c>
      <c r="E87" s="13" t="s">
        <v>162</v>
      </c>
      <c r="F87" s="13" t="s">
        <v>341</v>
      </c>
      <c r="G87" s="79" t="s">
        <v>137</v>
      </c>
      <c r="H87" s="13" t="s">
        <v>342</v>
      </c>
      <c r="I87" s="85">
        <v>3999</v>
      </c>
      <c r="J87" s="14">
        <v>3538.94</v>
      </c>
      <c r="K87" s="85">
        <v>3999</v>
      </c>
      <c r="L87" s="14">
        <v>799.8</v>
      </c>
    </row>
    <row r="88" ht="28.5" outlineLevel="2" spans="1:12">
      <c r="A88" s="30">
        <v>81</v>
      </c>
      <c r="B88" s="13" t="s">
        <v>338</v>
      </c>
      <c r="C88" s="13" t="s">
        <v>339</v>
      </c>
      <c r="D88" s="13" t="s">
        <v>340</v>
      </c>
      <c r="E88" s="13" t="s">
        <v>177</v>
      </c>
      <c r="F88" s="13" t="s">
        <v>341</v>
      </c>
      <c r="G88" s="79" t="s">
        <v>137</v>
      </c>
      <c r="H88" s="13" t="s">
        <v>342</v>
      </c>
      <c r="I88" s="85">
        <v>3999</v>
      </c>
      <c r="J88" s="14">
        <v>3538.94</v>
      </c>
      <c r="K88" s="85">
        <v>3999</v>
      </c>
      <c r="L88" s="14">
        <v>799.8</v>
      </c>
    </row>
    <row r="89" ht="28.5" outlineLevel="2" spans="1:12">
      <c r="A89" s="30">
        <v>82</v>
      </c>
      <c r="B89" s="13" t="s">
        <v>343</v>
      </c>
      <c r="C89" s="13" t="s">
        <v>344</v>
      </c>
      <c r="D89" s="13" t="s">
        <v>340</v>
      </c>
      <c r="E89" s="13" t="s">
        <v>172</v>
      </c>
      <c r="F89" s="13" t="s">
        <v>345</v>
      </c>
      <c r="G89" s="79" t="s">
        <v>137</v>
      </c>
      <c r="H89" s="13" t="s">
        <v>346</v>
      </c>
      <c r="I89" s="85">
        <v>4599</v>
      </c>
      <c r="J89" s="14">
        <v>4553.47</v>
      </c>
      <c r="K89" s="85">
        <v>4599</v>
      </c>
      <c r="L89" s="14">
        <v>919.8</v>
      </c>
    </row>
    <row r="90" ht="28.5" outlineLevel="2" spans="1:12">
      <c r="A90" s="30">
        <v>83</v>
      </c>
      <c r="B90" s="13" t="s">
        <v>347</v>
      </c>
      <c r="C90" s="13" t="s">
        <v>348</v>
      </c>
      <c r="D90" s="13" t="s">
        <v>340</v>
      </c>
      <c r="E90" s="13" t="s">
        <v>135</v>
      </c>
      <c r="F90" s="13" t="s">
        <v>163</v>
      </c>
      <c r="G90" s="79" t="s">
        <v>137</v>
      </c>
      <c r="H90" s="13" t="s">
        <v>349</v>
      </c>
      <c r="I90" s="85">
        <v>1188</v>
      </c>
      <c r="J90" s="14">
        <v>1176.24</v>
      </c>
      <c r="K90" s="85">
        <v>1188</v>
      </c>
      <c r="L90" s="14">
        <v>237.6</v>
      </c>
    </row>
    <row r="91" ht="28.5" outlineLevel="1" spans="1:12">
      <c r="A91" s="30"/>
      <c r="B91" s="13" t="s">
        <v>157</v>
      </c>
      <c r="C91" s="13" t="s">
        <v>158</v>
      </c>
      <c r="D91" s="81" t="s">
        <v>350</v>
      </c>
      <c r="E91" s="13"/>
      <c r="F91" s="13"/>
      <c r="G91" s="79"/>
      <c r="H91" s="13"/>
      <c r="I91" s="85"/>
      <c r="J91" s="14"/>
      <c r="K91" s="85">
        <f>SUBTOTAL(9,K87:K90)</f>
        <v>13785</v>
      </c>
      <c r="L91" s="14">
        <f>SUBTOTAL(9,L87:L90)</f>
        <v>2757</v>
      </c>
    </row>
    <row r="92" ht="28.5" outlineLevel="2" spans="1:12">
      <c r="A92" s="30">
        <v>84</v>
      </c>
      <c r="B92" s="30" t="s">
        <v>351</v>
      </c>
      <c r="C92" s="30" t="s">
        <v>352</v>
      </c>
      <c r="D92" s="30" t="s">
        <v>13</v>
      </c>
      <c r="E92" s="30" t="s">
        <v>177</v>
      </c>
      <c r="F92" s="30" t="s">
        <v>353</v>
      </c>
      <c r="G92" s="80" t="s">
        <v>137</v>
      </c>
      <c r="H92" s="30" t="s">
        <v>151</v>
      </c>
      <c r="I92" s="86">
        <v>6599</v>
      </c>
      <c r="J92" s="86">
        <v>5839.82</v>
      </c>
      <c r="K92" s="86">
        <v>6599</v>
      </c>
      <c r="L92" s="86">
        <v>1319.8</v>
      </c>
    </row>
    <row r="93" ht="28.5" outlineLevel="2" spans="1:12">
      <c r="A93" s="30">
        <v>85</v>
      </c>
      <c r="B93" s="30" t="s">
        <v>354</v>
      </c>
      <c r="C93" s="30" t="s">
        <v>355</v>
      </c>
      <c r="D93" s="30" t="s">
        <v>13</v>
      </c>
      <c r="E93" s="30" t="s">
        <v>170</v>
      </c>
      <c r="F93" s="30" t="s">
        <v>356</v>
      </c>
      <c r="G93" s="80" t="s">
        <v>137</v>
      </c>
      <c r="H93" s="30" t="s">
        <v>151</v>
      </c>
      <c r="I93" s="86">
        <v>1799</v>
      </c>
      <c r="J93" s="86">
        <v>1592.04</v>
      </c>
      <c r="K93" s="86">
        <v>1799</v>
      </c>
      <c r="L93" s="86">
        <v>269.85</v>
      </c>
    </row>
    <row r="94" ht="28.5" outlineLevel="2" spans="1:12">
      <c r="A94" s="30">
        <v>86</v>
      </c>
      <c r="B94" s="30" t="s">
        <v>354</v>
      </c>
      <c r="C94" s="30" t="s">
        <v>355</v>
      </c>
      <c r="D94" s="30" t="s">
        <v>13</v>
      </c>
      <c r="E94" s="30" t="s">
        <v>162</v>
      </c>
      <c r="F94" s="30" t="s">
        <v>357</v>
      </c>
      <c r="G94" s="80" t="s">
        <v>137</v>
      </c>
      <c r="H94" s="30" t="s">
        <v>151</v>
      </c>
      <c r="I94" s="86">
        <v>2999</v>
      </c>
      <c r="J94" s="86">
        <v>2653.98</v>
      </c>
      <c r="K94" s="86">
        <v>2999</v>
      </c>
      <c r="L94" s="86">
        <v>599.8</v>
      </c>
    </row>
    <row r="95" ht="28.5" outlineLevel="1" spans="1:12">
      <c r="A95" s="30"/>
      <c r="B95" s="30" t="s">
        <v>157</v>
      </c>
      <c r="C95" s="30" t="s">
        <v>158</v>
      </c>
      <c r="D95" s="87" t="s">
        <v>358</v>
      </c>
      <c r="E95" s="30"/>
      <c r="F95" s="30"/>
      <c r="G95" s="80"/>
      <c r="H95" s="30"/>
      <c r="I95" s="86"/>
      <c r="J95" s="86"/>
      <c r="K95" s="86">
        <f>SUBTOTAL(9,K92:K94)</f>
        <v>11397</v>
      </c>
      <c r="L95" s="86">
        <f>SUBTOTAL(9,L92:L94)</f>
        <v>2189.45</v>
      </c>
    </row>
    <row r="96" ht="28.5" outlineLevel="2" spans="1:12">
      <c r="A96" s="30">
        <v>87</v>
      </c>
      <c r="B96" s="30" t="s">
        <v>359</v>
      </c>
      <c r="C96" s="30" t="s">
        <v>360</v>
      </c>
      <c r="D96" s="30" t="s">
        <v>14</v>
      </c>
      <c r="E96" s="30" t="s">
        <v>162</v>
      </c>
      <c r="F96" s="30" t="s">
        <v>361</v>
      </c>
      <c r="G96" s="80" t="s">
        <v>137</v>
      </c>
      <c r="H96" s="30" t="s">
        <v>362</v>
      </c>
      <c r="I96" s="86">
        <v>3245</v>
      </c>
      <c r="J96" s="86">
        <v>3212.87</v>
      </c>
      <c r="K96" s="86">
        <v>3245</v>
      </c>
      <c r="L96" s="86">
        <v>649</v>
      </c>
    </row>
    <row r="97" ht="28.5" outlineLevel="2" spans="1:12">
      <c r="A97" s="30">
        <v>88</v>
      </c>
      <c r="B97" s="13" t="s">
        <v>363</v>
      </c>
      <c r="C97" s="13" t="s">
        <v>364</v>
      </c>
      <c r="D97" s="13" t="s">
        <v>14</v>
      </c>
      <c r="E97" s="13" t="s">
        <v>135</v>
      </c>
      <c r="F97" s="13" t="s">
        <v>365</v>
      </c>
      <c r="G97" s="79" t="s">
        <v>137</v>
      </c>
      <c r="H97" s="13" t="s">
        <v>366</v>
      </c>
      <c r="I97" s="85">
        <v>1499</v>
      </c>
      <c r="J97" s="14">
        <v>1484.16</v>
      </c>
      <c r="K97" s="85">
        <v>1499</v>
      </c>
      <c r="L97" s="14">
        <v>299.8</v>
      </c>
    </row>
    <row r="98" ht="28.5" outlineLevel="1" spans="1:12">
      <c r="A98" s="30"/>
      <c r="B98" s="13" t="s">
        <v>157</v>
      </c>
      <c r="C98" s="13" t="s">
        <v>158</v>
      </c>
      <c r="D98" s="81" t="s">
        <v>367</v>
      </c>
      <c r="E98" s="13"/>
      <c r="F98" s="13"/>
      <c r="G98" s="79"/>
      <c r="H98" s="13"/>
      <c r="I98" s="85"/>
      <c r="J98" s="14"/>
      <c r="K98" s="85">
        <f>SUBTOTAL(9,K96:K97)</f>
        <v>4744</v>
      </c>
      <c r="L98" s="14">
        <f>SUBTOTAL(9,L96:L97)</f>
        <v>948.8</v>
      </c>
    </row>
    <row r="99" ht="28.5" outlineLevel="2" spans="1:12">
      <c r="A99" s="30">
        <v>89</v>
      </c>
      <c r="B99" s="30" t="s">
        <v>368</v>
      </c>
      <c r="C99" s="30" t="s">
        <v>369</v>
      </c>
      <c r="D99" s="30" t="s">
        <v>15</v>
      </c>
      <c r="E99" s="30" t="s">
        <v>177</v>
      </c>
      <c r="F99" s="30" t="s">
        <v>370</v>
      </c>
      <c r="G99" s="80" t="s">
        <v>137</v>
      </c>
      <c r="H99" s="30" t="s">
        <v>138</v>
      </c>
      <c r="I99" s="86">
        <v>4000</v>
      </c>
      <c r="J99" s="86">
        <v>3539.82</v>
      </c>
      <c r="K99" s="86">
        <v>4000</v>
      </c>
      <c r="L99" s="86">
        <v>800</v>
      </c>
    </row>
    <row r="100" ht="28.5" outlineLevel="2" spans="1:12">
      <c r="A100" s="30">
        <v>90</v>
      </c>
      <c r="B100" s="30" t="s">
        <v>371</v>
      </c>
      <c r="C100" s="30" t="s">
        <v>372</v>
      </c>
      <c r="D100" s="30" t="s">
        <v>15</v>
      </c>
      <c r="E100" s="30" t="s">
        <v>170</v>
      </c>
      <c r="F100" s="30" t="s">
        <v>373</v>
      </c>
      <c r="G100" s="80" t="s">
        <v>137</v>
      </c>
      <c r="H100" s="30" t="s">
        <v>349</v>
      </c>
      <c r="I100" s="86">
        <v>6099</v>
      </c>
      <c r="J100" s="86">
        <v>5397.35</v>
      </c>
      <c r="K100" s="86">
        <v>6099</v>
      </c>
      <c r="L100" s="86">
        <v>1219.8</v>
      </c>
    </row>
    <row r="101" ht="28.5" outlineLevel="1" spans="1:12">
      <c r="A101" s="30"/>
      <c r="B101" s="30" t="s">
        <v>157</v>
      </c>
      <c r="C101" s="30" t="s">
        <v>158</v>
      </c>
      <c r="D101" s="87" t="s">
        <v>374</v>
      </c>
      <c r="E101" s="30"/>
      <c r="F101" s="30"/>
      <c r="G101" s="80"/>
      <c r="H101" s="30"/>
      <c r="I101" s="86"/>
      <c r="J101" s="86"/>
      <c r="K101" s="86">
        <f>SUBTOTAL(9,K99:K100)</f>
        <v>10099</v>
      </c>
      <c r="L101" s="86">
        <f>SUBTOTAL(9,L99:L100)</f>
        <v>2019.8</v>
      </c>
    </row>
    <row r="102" ht="28.5" outlineLevel="2" spans="1:12">
      <c r="A102" s="30">
        <v>91</v>
      </c>
      <c r="B102" s="13" t="s">
        <v>375</v>
      </c>
      <c r="C102" s="13" t="s">
        <v>376</v>
      </c>
      <c r="D102" s="13" t="s">
        <v>18</v>
      </c>
      <c r="E102" s="13" t="s">
        <v>162</v>
      </c>
      <c r="F102" s="13" t="s">
        <v>377</v>
      </c>
      <c r="G102" s="79" t="s">
        <v>137</v>
      </c>
      <c r="H102" s="13" t="s">
        <v>188</v>
      </c>
      <c r="I102" s="85">
        <v>1749</v>
      </c>
      <c r="J102" s="14">
        <v>1547.79</v>
      </c>
      <c r="K102" s="85">
        <v>1749</v>
      </c>
      <c r="L102" s="14">
        <v>349.8</v>
      </c>
    </row>
    <row r="103" ht="28.5" outlineLevel="2" spans="1:12">
      <c r="A103" s="30">
        <v>92</v>
      </c>
      <c r="B103" s="30" t="s">
        <v>375</v>
      </c>
      <c r="C103" s="30" t="s">
        <v>376</v>
      </c>
      <c r="D103" s="30" t="s">
        <v>18</v>
      </c>
      <c r="E103" s="30" t="s">
        <v>177</v>
      </c>
      <c r="F103" s="30" t="s">
        <v>378</v>
      </c>
      <c r="G103" s="80" t="s">
        <v>137</v>
      </c>
      <c r="H103" s="30" t="s">
        <v>188</v>
      </c>
      <c r="I103" s="86">
        <v>1749</v>
      </c>
      <c r="J103" s="86">
        <v>1547.79</v>
      </c>
      <c r="K103" s="86">
        <v>1749</v>
      </c>
      <c r="L103" s="86">
        <v>349.8</v>
      </c>
    </row>
    <row r="104" ht="28.5" outlineLevel="2" spans="1:12">
      <c r="A104" s="30">
        <v>93</v>
      </c>
      <c r="B104" s="13" t="s">
        <v>375</v>
      </c>
      <c r="C104" s="13" t="s">
        <v>376</v>
      </c>
      <c r="D104" s="13" t="s">
        <v>18</v>
      </c>
      <c r="E104" s="13" t="s">
        <v>179</v>
      </c>
      <c r="F104" s="13" t="s">
        <v>379</v>
      </c>
      <c r="G104" s="79" t="s">
        <v>137</v>
      </c>
      <c r="H104" s="13" t="s">
        <v>151</v>
      </c>
      <c r="I104" s="85">
        <v>1749</v>
      </c>
      <c r="J104" s="14">
        <v>1547.79</v>
      </c>
      <c r="K104" s="85">
        <v>1749</v>
      </c>
      <c r="L104" s="14">
        <v>349.8</v>
      </c>
    </row>
    <row r="105" ht="28.5" outlineLevel="2" spans="1:12">
      <c r="A105" s="30">
        <v>94</v>
      </c>
      <c r="B105" s="13" t="s">
        <v>380</v>
      </c>
      <c r="C105" s="13" t="s">
        <v>381</v>
      </c>
      <c r="D105" s="13" t="s">
        <v>18</v>
      </c>
      <c r="E105" s="13" t="s">
        <v>162</v>
      </c>
      <c r="F105" s="13" t="s">
        <v>382</v>
      </c>
      <c r="G105" s="79" t="s">
        <v>137</v>
      </c>
      <c r="H105" s="13" t="s">
        <v>188</v>
      </c>
      <c r="I105" s="85">
        <v>1749</v>
      </c>
      <c r="J105" s="14">
        <v>1547.79</v>
      </c>
      <c r="K105" s="85">
        <v>1749</v>
      </c>
      <c r="L105" s="14">
        <v>349.8</v>
      </c>
    </row>
    <row r="106" ht="28.5" outlineLevel="2" spans="1:12">
      <c r="A106" s="30">
        <v>95</v>
      </c>
      <c r="B106" s="30" t="s">
        <v>380</v>
      </c>
      <c r="C106" s="30" t="s">
        <v>381</v>
      </c>
      <c r="D106" s="30" t="s">
        <v>18</v>
      </c>
      <c r="E106" s="30" t="s">
        <v>179</v>
      </c>
      <c r="F106" s="30" t="s">
        <v>383</v>
      </c>
      <c r="G106" s="80" t="s">
        <v>137</v>
      </c>
      <c r="H106" s="30" t="s">
        <v>188</v>
      </c>
      <c r="I106" s="86">
        <v>1749</v>
      </c>
      <c r="J106" s="86">
        <v>1547.79</v>
      </c>
      <c r="K106" s="86">
        <v>1749</v>
      </c>
      <c r="L106" s="86">
        <v>349.8</v>
      </c>
    </row>
    <row r="107" ht="28.5" outlineLevel="2" spans="1:12">
      <c r="A107" s="30">
        <v>96</v>
      </c>
      <c r="B107" s="30" t="s">
        <v>384</v>
      </c>
      <c r="C107" s="30" t="s">
        <v>385</v>
      </c>
      <c r="D107" s="30" t="s">
        <v>18</v>
      </c>
      <c r="E107" s="30" t="s">
        <v>177</v>
      </c>
      <c r="F107" s="30" t="s">
        <v>386</v>
      </c>
      <c r="G107" s="80" t="s">
        <v>137</v>
      </c>
      <c r="H107" s="30" t="s">
        <v>138</v>
      </c>
      <c r="I107" s="86">
        <v>2650</v>
      </c>
      <c r="J107" s="86">
        <v>2345.13</v>
      </c>
      <c r="K107" s="86">
        <v>2650</v>
      </c>
      <c r="L107" s="86">
        <v>530</v>
      </c>
    </row>
    <row r="108" ht="28.5" outlineLevel="2" spans="1:12">
      <c r="A108" s="30">
        <v>97</v>
      </c>
      <c r="B108" s="30" t="s">
        <v>384</v>
      </c>
      <c r="C108" s="30" t="s">
        <v>385</v>
      </c>
      <c r="D108" s="30" t="s">
        <v>18</v>
      </c>
      <c r="E108" s="30" t="s">
        <v>162</v>
      </c>
      <c r="F108" s="30" t="s">
        <v>387</v>
      </c>
      <c r="G108" s="80" t="s">
        <v>137</v>
      </c>
      <c r="H108" s="30" t="s">
        <v>138</v>
      </c>
      <c r="I108" s="86">
        <v>2650</v>
      </c>
      <c r="J108" s="86">
        <v>2345.13</v>
      </c>
      <c r="K108" s="86">
        <v>2650</v>
      </c>
      <c r="L108" s="86">
        <v>530</v>
      </c>
    </row>
    <row r="109" ht="28.5" outlineLevel="2" spans="1:12">
      <c r="A109" s="30">
        <v>98</v>
      </c>
      <c r="B109" s="30" t="s">
        <v>388</v>
      </c>
      <c r="C109" s="30" t="s">
        <v>389</v>
      </c>
      <c r="D109" s="30" t="s">
        <v>18</v>
      </c>
      <c r="E109" s="30" t="s">
        <v>162</v>
      </c>
      <c r="F109" s="30" t="s">
        <v>390</v>
      </c>
      <c r="G109" s="80" t="s">
        <v>137</v>
      </c>
      <c r="H109" s="30" t="s">
        <v>138</v>
      </c>
      <c r="I109" s="86">
        <v>2650</v>
      </c>
      <c r="J109" s="86">
        <v>2345.13</v>
      </c>
      <c r="K109" s="86">
        <v>2650</v>
      </c>
      <c r="L109" s="86">
        <v>530</v>
      </c>
    </row>
    <row r="110" ht="28.5" outlineLevel="2" spans="1:12">
      <c r="A110" s="30">
        <v>99</v>
      </c>
      <c r="B110" s="30" t="s">
        <v>391</v>
      </c>
      <c r="C110" s="30" t="s">
        <v>392</v>
      </c>
      <c r="D110" s="30" t="s">
        <v>18</v>
      </c>
      <c r="E110" s="30" t="s">
        <v>177</v>
      </c>
      <c r="F110" s="30" t="s">
        <v>393</v>
      </c>
      <c r="G110" s="80" t="s">
        <v>137</v>
      </c>
      <c r="H110" s="30" t="s">
        <v>138</v>
      </c>
      <c r="I110" s="86">
        <v>3373</v>
      </c>
      <c r="J110" s="86">
        <v>2984.96</v>
      </c>
      <c r="K110" s="86">
        <v>3373</v>
      </c>
      <c r="L110" s="86">
        <v>674.6</v>
      </c>
    </row>
    <row r="111" ht="28.5" outlineLevel="2" spans="1:12">
      <c r="A111" s="30">
        <v>100</v>
      </c>
      <c r="B111" s="13" t="s">
        <v>394</v>
      </c>
      <c r="C111" s="13" t="s">
        <v>395</v>
      </c>
      <c r="D111" s="13" t="s">
        <v>18</v>
      </c>
      <c r="E111" s="13" t="s">
        <v>179</v>
      </c>
      <c r="F111" s="13" t="s">
        <v>396</v>
      </c>
      <c r="G111" s="79" t="s">
        <v>137</v>
      </c>
      <c r="H111" s="13" t="s">
        <v>169</v>
      </c>
      <c r="I111" s="85">
        <v>1748</v>
      </c>
      <c r="J111" s="14">
        <v>1546.9</v>
      </c>
      <c r="K111" s="85">
        <v>1748</v>
      </c>
      <c r="L111" s="14">
        <v>349.6</v>
      </c>
    </row>
    <row r="112" ht="28.5" outlineLevel="2" spans="1:12">
      <c r="A112" s="30">
        <v>101</v>
      </c>
      <c r="B112" s="30" t="s">
        <v>394</v>
      </c>
      <c r="C112" s="30" t="s">
        <v>395</v>
      </c>
      <c r="D112" s="30" t="s">
        <v>18</v>
      </c>
      <c r="E112" s="30" t="s">
        <v>177</v>
      </c>
      <c r="F112" s="30" t="s">
        <v>397</v>
      </c>
      <c r="G112" s="80" t="s">
        <v>137</v>
      </c>
      <c r="H112" s="30" t="s">
        <v>169</v>
      </c>
      <c r="I112" s="86">
        <v>1748</v>
      </c>
      <c r="J112" s="86">
        <v>1546.9</v>
      </c>
      <c r="K112" s="86">
        <v>1748</v>
      </c>
      <c r="L112" s="86">
        <v>349.6</v>
      </c>
    </row>
    <row r="113" ht="28.5" outlineLevel="2" spans="1:12">
      <c r="A113" s="30">
        <v>102</v>
      </c>
      <c r="B113" s="30" t="s">
        <v>398</v>
      </c>
      <c r="C113" s="30" t="s">
        <v>399</v>
      </c>
      <c r="D113" s="30" t="s">
        <v>18</v>
      </c>
      <c r="E113" s="30" t="s">
        <v>172</v>
      </c>
      <c r="F113" s="30" t="s">
        <v>400</v>
      </c>
      <c r="G113" s="80" t="s">
        <v>137</v>
      </c>
      <c r="H113" s="30" t="s">
        <v>138</v>
      </c>
      <c r="I113" s="86">
        <v>2999</v>
      </c>
      <c r="J113" s="86">
        <v>2653.98</v>
      </c>
      <c r="K113" s="86">
        <v>2999</v>
      </c>
      <c r="L113" s="86">
        <v>599.8</v>
      </c>
    </row>
    <row r="114" ht="28.5" outlineLevel="2" spans="1:12">
      <c r="A114" s="30">
        <v>103</v>
      </c>
      <c r="B114" s="13" t="s">
        <v>401</v>
      </c>
      <c r="C114" s="13" t="s">
        <v>402</v>
      </c>
      <c r="D114" s="13" t="s">
        <v>18</v>
      </c>
      <c r="E114" s="13" t="s">
        <v>177</v>
      </c>
      <c r="F114" s="13" t="s">
        <v>403</v>
      </c>
      <c r="G114" s="79" t="s">
        <v>137</v>
      </c>
      <c r="H114" s="13" t="s">
        <v>188</v>
      </c>
      <c r="I114" s="85">
        <v>4750</v>
      </c>
      <c r="J114" s="14">
        <v>4203.54</v>
      </c>
      <c r="K114" s="85">
        <v>4750</v>
      </c>
      <c r="L114" s="14">
        <v>950</v>
      </c>
    </row>
    <row r="115" ht="28.5" outlineLevel="2" spans="1:12">
      <c r="A115" s="30">
        <v>104</v>
      </c>
      <c r="B115" s="30" t="s">
        <v>404</v>
      </c>
      <c r="C115" s="30" t="s">
        <v>405</v>
      </c>
      <c r="D115" s="30" t="s">
        <v>18</v>
      </c>
      <c r="E115" s="30" t="s">
        <v>179</v>
      </c>
      <c r="F115" s="30" t="s">
        <v>406</v>
      </c>
      <c r="G115" s="80" t="s">
        <v>137</v>
      </c>
      <c r="H115" s="30" t="s">
        <v>138</v>
      </c>
      <c r="I115" s="86">
        <v>3248</v>
      </c>
      <c r="J115" s="86">
        <v>2874.34</v>
      </c>
      <c r="K115" s="86">
        <v>3248</v>
      </c>
      <c r="L115" s="86">
        <v>649.6</v>
      </c>
    </row>
    <row r="116" ht="28.5" outlineLevel="2" spans="1:12">
      <c r="A116" s="30">
        <v>105</v>
      </c>
      <c r="B116" s="30" t="s">
        <v>407</v>
      </c>
      <c r="C116" s="30" t="s">
        <v>408</v>
      </c>
      <c r="D116" s="30" t="s">
        <v>18</v>
      </c>
      <c r="E116" s="30" t="s">
        <v>177</v>
      </c>
      <c r="F116" s="30" t="s">
        <v>409</v>
      </c>
      <c r="G116" s="80" t="s">
        <v>137</v>
      </c>
      <c r="H116" s="30" t="s">
        <v>188</v>
      </c>
      <c r="I116" s="86">
        <v>7800</v>
      </c>
      <c r="J116" s="86">
        <v>6902.65</v>
      </c>
      <c r="K116" s="86">
        <v>7800</v>
      </c>
      <c r="L116" s="86">
        <v>1560</v>
      </c>
    </row>
    <row r="117" ht="28.5" outlineLevel="2" spans="1:12">
      <c r="A117" s="30">
        <v>106</v>
      </c>
      <c r="B117" s="13" t="s">
        <v>410</v>
      </c>
      <c r="C117" s="13" t="s">
        <v>411</v>
      </c>
      <c r="D117" s="13" t="s">
        <v>18</v>
      </c>
      <c r="E117" s="13" t="s">
        <v>172</v>
      </c>
      <c r="F117" s="13" t="s">
        <v>412</v>
      </c>
      <c r="G117" s="79" t="s">
        <v>137</v>
      </c>
      <c r="H117" s="13" t="s">
        <v>169</v>
      </c>
      <c r="I117" s="85">
        <v>1899</v>
      </c>
      <c r="J117" s="14">
        <v>1680.53</v>
      </c>
      <c r="K117" s="85">
        <v>1899</v>
      </c>
      <c r="L117" s="14">
        <v>379.8</v>
      </c>
    </row>
    <row r="118" ht="28.5" outlineLevel="2" spans="1:12">
      <c r="A118" s="30">
        <v>107</v>
      </c>
      <c r="B118" s="13" t="s">
        <v>413</v>
      </c>
      <c r="C118" s="13" t="s">
        <v>414</v>
      </c>
      <c r="D118" s="13" t="s">
        <v>18</v>
      </c>
      <c r="E118" s="13" t="s">
        <v>177</v>
      </c>
      <c r="F118" s="13" t="s">
        <v>415</v>
      </c>
      <c r="G118" s="79" t="s">
        <v>137</v>
      </c>
      <c r="H118" s="13" t="s">
        <v>138</v>
      </c>
      <c r="I118" s="85">
        <v>3499</v>
      </c>
      <c r="J118" s="14">
        <v>3096.46</v>
      </c>
      <c r="K118" s="85">
        <v>3499</v>
      </c>
      <c r="L118" s="14">
        <v>699.8</v>
      </c>
    </row>
    <row r="119" ht="28.5" outlineLevel="2" spans="1:12">
      <c r="A119" s="30">
        <v>108</v>
      </c>
      <c r="B119" s="30" t="s">
        <v>413</v>
      </c>
      <c r="C119" s="30" t="s">
        <v>414</v>
      </c>
      <c r="D119" s="30" t="s">
        <v>18</v>
      </c>
      <c r="E119" s="30" t="s">
        <v>179</v>
      </c>
      <c r="F119" s="30" t="s">
        <v>416</v>
      </c>
      <c r="G119" s="80" t="s">
        <v>137</v>
      </c>
      <c r="H119" s="30" t="s">
        <v>138</v>
      </c>
      <c r="I119" s="86">
        <v>4748</v>
      </c>
      <c r="J119" s="86">
        <v>4201.77</v>
      </c>
      <c r="K119" s="86">
        <v>4748</v>
      </c>
      <c r="L119" s="86">
        <v>949.6</v>
      </c>
    </row>
    <row r="120" ht="28.5" outlineLevel="2" spans="1:12">
      <c r="A120" s="30">
        <v>109</v>
      </c>
      <c r="B120" s="30" t="s">
        <v>417</v>
      </c>
      <c r="C120" s="30" t="s">
        <v>418</v>
      </c>
      <c r="D120" s="30" t="s">
        <v>18</v>
      </c>
      <c r="E120" s="30" t="s">
        <v>177</v>
      </c>
      <c r="F120" s="30" t="s">
        <v>419</v>
      </c>
      <c r="G120" s="80" t="s">
        <v>137</v>
      </c>
      <c r="H120" s="30" t="s">
        <v>169</v>
      </c>
      <c r="I120" s="86">
        <v>2499</v>
      </c>
      <c r="J120" s="86">
        <v>2211.5</v>
      </c>
      <c r="K120" s="86">
        <v>2499</v>
      </c>
      <c r="L120" s="86">
        <v>499.8</v>
      </c>
    </row>
    <row r="121" ht="28.5" outlineLevel="2" spans="1:12">
      <c r="A121" s="30">
        <v>110</v>
      </c>
      <c r="B121" s="30" t="s">
        <v>420</v>
      </c>
      <c r="C121" s="30" t="s">
        <v>421</v>
      </c>
      <c r="D121" s="30" t="s">
        <v>18</v>
      </c>
      <c r="E121" s="30" t="s">
        <v>172</v>
      </c>
      <c r="F121" s="30" t="s">
        <v>422</v>
      </c>
      <c r="G121" s="80" t="s">
        <v>137</v>
      </c>
      <c r="H121" s="30" t="s">
        <v>169</v>
      </c>
      <c r="I121" s="86">
        <v>819</v>
      </c>
      <c r="J121" s="86">
        <v>724.78</v>
      </c>
      <c r="K121" s="86">
        <v>819</v>
      </c>
      <c r="L121" s="86">
        <v>122.85</v>
      </c>
    </row>
    <row r="122" ht="28.5" outlineLevel="2" spans="1:12">
      <c r="A122" s="30">
        <v>111</v>
      </c>
      <c r="B122" s="13" t="s">
        <v>423</v>
      </c>
      <c r="C122" s="13" t="s">
        <v>424</v>
      </c>
      <c r="D122" s="13" t="s">
        <v>18</v>
      </c>
      <c r="E122" s="13" t="s">
        <v>177</v>
      </c>
      <c r="F122" s="13" t="s">
        <v>425</v>
      </c>
      <c r="G122" s="79" t="s">
        <v>137</v>
      </c>
      <c r="H122" s="13" t="s">
        <v>154</v>
      </c>
      <c r="I122" s="85">
        <v>2999</v>
      </c>
      <c r="J122" s="14">
        <v>2653.98</v>
      </c>
      <c r="K122" s="85">
        <v>2999</v>
      </c>
      <c r="L122" s="14">
        <v>599.8</v>
      </c>
    </row>
    <row r="123" ht="28.5" outlineLevel="2" spans="1:12">
      <c r="A123" s="30">
        <v>112</v>
      </c>
      <c r="B123" s="13" t="s">
        <v>423</v>
      </c>
      <c r="C123" s="13" t="s">
        <v>424</v>
      </c>
      <c r="D123" s="13" t="s">
        <v>18</v>
      </c>
      <c r="E123" s="13" t="s">
        <v>179</v>
      </c>
      <c r="F123" s="13" t="s">
        <v>426</v>
      </c>
      <c r="G123" s="79" t="s">
        <v>137</v>
      </c>
      <c r="H123" s="13" t="s">
        <v>154</v>
      </c>
      <c r="I123" s="85">
        <v>5699</v>
      </c>
      <c r="J123" s="14">
        <v>5043.36</v>
      </c>
      <c r="K123" s="85">
        <v>5699</v>
      </c>
      <c r="L123" s="14">
        <v>1139.8</v>
      </c>
    </row>
    <row r="124" ht="28.5" outlineLevel="2" spans="1:12">
      <c r="A124" s="30">
        <v>113</v>
      </c>
      <c r="B124" s="13" t="s">
        <v>427</v>
      </c>
      <c r="C124" s="13" t="s">
        <v>428</v>
      </c>
      <c r="D124" s="13" t="s">
        <v>18</v>
      </c>
      <c r="E124" s="13" t="s">
        <v>162</v>
      </c>
      <c r="F124" s="13" t="s">
        <v>429</v>
      </c>
      <c r="G124" s="79" t="s">
        <v>137</v>
      </c>
      <c r="H124" s="13" t="s">
        <v>154</v>
      </c>
      <c r="I124" s="85">
        <v>2799</v>
      </c>
      <c r="J124" s="14">
        <v>2476.99</v>
      </c>
      <c r="K124" s="85">
        <v>2799</v>
      </c>
      <c r="L124" s="14">
        <v>559.8</v>
      </c>
    </row>
    <row r="125" ht="28.5" outlineLevel="2" spans="1:12">
      <c r="A125" s="30">
        <v>114</v>
      </c>
      <c r="B125" s="13" t="s">
        <v>427</v>
      </c>
      <c r="C125" s="13" t="s">
        <v>428</v>
      </c>
      <c r="D125" s="13" t="s">
        <v>18</v>
      </c>
      <c r="E125" s="13" t="s">
        <v>177</v>
      </c>
      <c r="F125" s="13" t="s">
        <v>430</v>
      </c>
      <c r="G125" s="79" t="s">
        <v>137</v>
      </c>
      <c r="H125" s="13" t="s">
        <v>154</v>
      </c>
      <c r="I125" s="85">
        <v>2799</v>
      </c>
      <c r="J125" s="14">
        <v>2476.99</v>
      </c>
      <c r="K125" s="85">
        <v>2799</v>
      </c>
      <c r="L125" s="14">
        <v>559.8</v>
      </c>
    </row>
    <row r="126" ht="28.5" outlineLevel="2" spans="1:12">
      <c r="A126" s="30">
        <v>115</v>
      </c>
      <c r="B126" s="30" t="s">
        <v>427</v>
      </c>
      <c r="C126" s="30" t="s">
        <v>428</v>
      </c>
      <c r="D126" s="30" t="s">
        <v>18</v>
      </c>
      <c r="E126" s="30" t="s">
        <v>179</v>
      </c>
      <c r="F126" s="30" t="s">
        <v>431</v>
      </c>
      <c r="G126" s="80" t="s">
        <v>137</v>
      </c>
      <c r="H126" s="30" t="s">
        <v>154</v>
      </c>
      <c r="I126" s="86">
        <v>2799</v>
      </c>
      <c r="J126" s="86">
        <v>2476.99</v>
      </c>
      <c r="K126" s="86">
        <v>2799</v>
      </c>
      <c r="L126" s="86">
        <v>559.8</v>
      </c>
    </row>
    <row r="127" ht="28.5" outlineLevel="2" spans="1:12">
      <c r="A127" s="30">
        <v>116</v>
      </c>
      <c r="B127" s="30" t="s">
        <v>432</v>
      </c>
      <c r="C127" s="30" t="s">
        <v>433</v>
      </c>
      <c r="D127" s="30" t="s">
        <v>18</v>
      </c>
      <c r="E127" s="30" t="s">
        <v>179</v>
      </c>
      <c r="F127" s="30" t="s">
        <v>434</v>
      </c>
      <c r="G127" s="80" t="s">
        <v>137</v>
      </c>
      <c r="H127" s="30" t="s">
        <v>169</v>
      </c>
      <c r="I127" s="86">
        <v>2624</v>
      </c>
      <c r="J127" s="86">
        <v>2322.12</v>
      </c>
      <c r="K127" s="86">
        <v>2624</v>
      </c>
      <c r="L127" s="86">
        <v>524.8</v>
      </c>
    </row>
    <row r="128" ht="28.5" outlineLevel="2" spans="1:12">
      <c r="A128" s="30">
        <v>117</v>
      </c>
      <c r="B128" s="13" t="s">
        <v>435</v>
      </c>
      <c r="C128" s="13" t="s">
        <v>436</v>
      </c>
      <c r="D128" s="13" t="s">
        <v>18</v>
      </c>
      <c r="E128" s="13" t="s">
        <v>177</v>
      </c>
      <c r="F128" s="13" t="s">
        <v>437</v>
      </c>
      <c r="G128" s="79" t="s">
        <v>137</v>
      </c>
      <c r="H128" s="13" t="s">
        <v>138</v>
      </c>
      <c r="I128" s="85">
        <v>2499</v>
      </c>
      <c r="J128" s="14">
        <v>2211.5</v>
      </c>
      <c r="K128" s="85">
        <v>2499</v>
      </c>
      <c r="L128" s="14">
        <v>499.8</v>
      </c>
    </row>
    <row r="129" ht="28.5" outlineLevel="2" spans="1:12">
      <c r="A129" s="30">
        <v>118</v>
      </c>
      <c r="B129" s="13" t="s">
        <v>438</v>
      </c>
      <c r="C129" s="13" t="s">
        <v>439</v>
      </c>
      <c r="D129" s="13" t="s">
        <v>18</v>
      </c>
      <c r="E129" s="13" t="s">
        <v>144</v>
      </c>
      <c r="F129" s="13" t="s">
        <v>440</v>
      </c>
      <c r="G129" s="79" t="s">
        <v>137</v>
      </c>
      <c r="H129" s="13" t="s">
        <v>138</v>
      </c>
      <c r="I129" s="85">
        <v>2587</v>
      </c>
      <c r="J129" s="14">
        <v>2289.38</v>
      </c>
      <c r="K129" s="85">
        <v>2587</v>
      </c>
      <c r="L129" s="14">
        <v>388.05</v>
      </c>
    </row>
    <row r="130" ht="28.5" outlineLevel="2" spans="1:12">
      <c r="A130" s="30">
        <v>119</v>
      </c>
      <c r="B130" s="30" t="s">
        <v>441</v>
      </c>
      <c r="C130" s="30" t="s">
        <v>442</v>
      </c>
      <c r="D130" s="30" t="s">
        <v>18</v>
      </c>
      <c r="E130" s="30" t="s">
        <v>177</v>
      </c>
      <c r="F130" s="30" t="s">
        <v>443</v>
      </c>
      <c r="G130" s="80" t="s">
        <v>137</v>
      </c>
      <c r="H130" s="30" t="s">
        <v>138</v>
      </c>
      <c r="I130" s="86">
        <v>2999</v>
      </c>
      <c r="J130" s="86">
        <v>2653.98</v>
      </c>
      <c r="K130" s="86">
        <v>2999</v>
      </c>
      <c r="L130" s="86">
        <v>599.8</v>
      </c>
    </row>
    <row r="131" ht="28.5" outlineLevel="2" spans="1:12">
      <c r="A131" s="30">
        <v>120</v>
      </c>
      <c r="B131" s="30" t="s">
        <v>441</v>
      </c>
      <c r="C131" s="30" t="s">
        <v>442</v>
      </c>
      <c r="D131" s="30" t="s">
        <v>18</v>
      </c>
      <c r="E131" s="30" t="s">
        <v>179</v>
      </c>
      <c r="F131" s="30" t="s">
        <v>444</v>
      </c>
      <c r="G131" s="80" t="s">
        <v>137</v>
      </c>
      <c r="H131" s="30" t="s">
        <v>138</v>
      </c>
      <c r="I131" s="86">
        <v>2062</v>
      </c>
      <c r="J131" s="86">
        <v>1824.78</v>
      </c>
      <c r="K131" s="86">
        <v>2062</v>
      </c>
      <c r="L131" s="86">
        <v>412.4</v>
      </c>
    </row>
    <row r="132" ht="28.5" outlineLevel="2" spans="1:12">
      <c r="A132" s="30">
        <v>121</v>
      </c>
      <c r="B132" s="30" t="s">
        <v>445</v>
      </c>
      <c r="C132" s="30" t="s">
        <v>446</v>
      </c>
      <c r="D132" s="30" t="s">
        <v>18</v>
      </c>
      <c r="E132" s="30" t="s">
        <v>177</v>
      </c>
      <c r="F132" s="30" t="s">
        <v>447</v>
      </c>
      <c r="G132" s="80" t="s">
        <v>137</v>
      </c>
      <c r="H132" s="30" t="s">
        <v>138</v>
      </c>
      <c r="I132" s="86">
        <v>4375</v>
      </c>
      <c r="J132" s="86">
        <v>3871.68</v>
      </c>
      <c r="K132" s="86">
        <v>4375</v>
      </c>
      <c r="L132" s="86">
        <v>875</v>
      </c>
    </row>
    <row r="133" ht="28.5" outlineLevel="2" spans="1:12">
      <c r="A133" s="30">
        <v>122</v>
      </c>
      <c r="B133" s="13" t="s">
        <v>448</v>
      </c>
      <c r="C133" s="13" t="s">
        <v>449</v>
      </c>
      <c r="D133" s="13" t="s">
        <v>18</v>
      </c>
      <c r="E133" s="13" t="s">
        <v>177</v>
      </c>
      <c r="F133" s="13" t="s">
        <v>450</v>
      </c>
      <c r="G133" s="79" t="s">
        <v>137</v>
      </c>
      <c r="H133" s="13" t="s">
        <v>138</v>
      </c>
      <c r="I133" s="85">
        <v>2062</v>
      </c>
      <c r="J133" s="14">
        <v>1824.78</v>
      </c>
      <c r="K133" s="85">
        <v>2062</v>
      </c>
      <c r="L133" s="14">
        <v>412.4</v>
      </c>
    </row>
    <row r="134" ht="28.5" outlineLevel="2" spans="1:12">
      <c r="A134" s="30">
        <v>123</v>
      </c>
      <c r="B134" s="30" t="s">
        <v>451</v>
      </c>
      <c r="C134" s="30" t="s">
        <v>452</v>
      </c>
      <c r="D134" s="30" t="s">
        <v>18</v>
      </c>
      <c r="E134" s="30" t="s">
        <v>177</v>
      </c>
      <c r="F134" s="30" t="s">
        <v>453</v>
      </c>
      <c r="G134" s="80" t="s">
        <v>137</v>
      </c>
      <c r="H134" s="30" t="s">
        <v>138</v>
      </c>
      <c r="I134" s="86">
        <v>1875</v>
      </c>
      <c r="J134" s="86">
        <v>1659.29</v>
      </c>
      <c r="K134" s="86">
        <v>1875</v>
      </c>
      <c r="L134" s="86">
        <v>375</v>
      </c>
    </row>
    <row r="135" ht="28.5" outlineLevel="2" spans="1:12">
      <c r="A135" s="30">
        <v>124</v>
      </c>
      <c r="B135" s="30" t="s">
        <v>454</v>
      </c>
      <c r="C135" s="30" t="s">
        <v>455</v>
      </c>
      <c r="D135" s="30" t="s">
        <v>18</v>
      </c>
      <c r="E135" s="30" t="s">
        <v>179</v>
      </c>
      <c r="F135" s="30" t="s">
        <v>456</v>
      </c>
      <c r="G135" s="80" t="s">
        <v>137</v>
      </c>
      <c r="H135" s="30" t="s">
        <v>188</v>
      </c>
      <c r="I135" s="86">
        <v>2499</v>
      </c>
      <c r="J135" s="86">
        <v>2211.5</v>
      </c>
      <c r="K135" s="86">
        <v>2499</v>
      </c>
      <c r="L135" s="86">
        <v>499.8</v>
      </c>
    </row>
    <row r="136" ht="28.5" outlineLevel="2" spans="1:12">
      <c r="A136" s="30">
        <v>125</v>
      </c>
      <c r="B136" s="30" t="s">
        <v>457</v>
      </c>
      <c r="C136" s="30" t="s">
        <v>458</v>
      </c>
      <c r="D136" s="30" t="s">
        <v>18</v>
      </c>
      <c r="E136" s="30" t="s">
        <v>162</v>
      </c>
      <c r="F136" s="30" t="s">
        <v>459</v>
      </c>
      <c r="G136" s="80" t="s">
        <v>137</v>
      </c>
      <c r="H136" s="30" t="s">
        <v>138</v>
      </c>
      <c r="I136" s="86">
        <v>2699</v>
      </c>
      <c r="J136" s="86">
        <v>2388.5</v>
      </c>
      <c r="K136" s="86">
        <v>2699</v>
      </c>
      <c r="L136" s="86">
        <v>539.8</v>
      </c>
    </row>
    <row r="137" ht="28.5" outlineLevel="2" spans="1:12">
      <c r="A137" s="30">
        <v>126</v>
      </c>
      <c r="B137" s="13" t="s">
        <v>460</v>
      </c>
      <c r="C137" s="13" t="s">
        <v>461</v>
      </c>
      <c r="D137" s="13" t="s">
        <v>18</v>
      </c>
      <c r="E137" s="13" t="s">
        <v>162</v>
      </c>
      <c r="F137" s="13" t="s">
        <v>462</v>
      </c>
      <c r="G137" s="79" t="s">
        <v>137</v>
      </c>
      <c r="H137" s="13" t="s">
        <v>138</v>
      </c>
      <c r="I137" s="85">
        <v>1999</v>
      </c>
      <c r="J137" s="14">
        <v>1769.03</v>
      </c>
      <c r="K137" s="85">
        <v>1999</v>
      </c>
      <c r="L137" s="14">
        <v>399.8</v>
      </c>
    </row>
    <row r="138" ht="28.5" outlineLevel="2" spans="1:12">
      <c r="A138" s="30">
        <v>127</v>
      </c>
      <c r="B138" s="30" t="s">
        <v>463</v>
      </c>
      <c r="C138" s="30" t="s">
        <v>464</v>
      </c>
      <c r="D138" s="30" t="s">
        <v>18</v>
      </c>
      <c r="E138" s="30" t="s">
        <v>162</v>
      </c>
      <c r="F138" s="30" t="s">
        <v>465</v>
      </c>
      <c r="G138" s="80" t="s">
        <v>137</v>
      </c>
      <c r="H138" s="30" t="s">
        <v>138</v>
      </c>
      <c r="I138" s="86">
        <v>1749</v>
      </c>
      <c r="J138" s="86">
        <v>1547.79</v>
      </c>
      <c r="K138" s="86">
        <v>1749</v>
      </c>
      <c r="L138" s="86">
        <v>349.8</v>
      </c>
    </row>
    <row r="139" ht="28.5" outlineLevel="2" spans="1:12">
      <c r="A139" s="30">
        <v>128</v>
      </c>
      <c r="B139" s="30" t="s">
        <v>460</v>
      </c>
      <c r="C139" s="30" t="s">
        <v>461</v>
      </c>
      <c r="D139" s="30" t="s">
        <v>18</v>
      </c>
      <c r="E139" s="30" t="s">
        <v>177</v>
      </c>
      <c r="F139" s="30" t="s">
        <v>466</v>
      </c>
      <c r="G139" s="80" t="s">
        <v>137</v>
      </c>
      <c r="H139" s="30" t="s">
        <v>138</v>
      </c>
      <c r="I139" s="86">
        <v>1999</v>
      </c>
      <c r="J139" s="86">
        <v>1769.03</v>
      </c>
      <c r="K139" s="86">
        <v>1999</v>
      </c>
      <c r="L139" s="86">
        <v>399.8</v>
      </c>
    </row>
    <row r="140" ht="28.5" outlineLevel="2" spans="1:12">
      <c r="A140" s="30">
        <v>129</v>
      </c>
      <c r="B140" s="13" t="s">
        <v>467</v>
      </c>
      <c r="C140" s="13" t="s">
        <v>468</v>
      </c>
      <c r="D140" s="13" t="s">
        <v>18</v>
      </c>
      <c r="E140" s="13" t="s">
        <v>162</v>
      </c>
      <c r="F140" s="13" t="s">
        <v>469</v>
      </c>
      <c r="G140" s="79" t="s">
        <v>137</v>
      </c>
      <c r="H140" s="13" t="s">
        <v>188</v>
      </c>
      <c r="I140" s="85">
        <v>5250</v>
      </c>
      <c r="J140" s="14">
        <v>4646.02</v>
      </c>
      <c r="K140" s="85">
        <v>5250</v>
      </c>
      <c r="L140" s="14">
        <v>1050</v>
      </c>
    </row>
    <row r="141" ht="28.5" outlineLevel="2" spans="1:12">
      <c r="A141" s="30">
        <v>130</v>
      </c>
      <c r="B141" s="30" t="s">
        <v>467</v>
      </c>
      <c r="C141" s="30" t="s">
        <v>468</v>
      </c>
      <c r="D141" s="30" t="s">
        <v>18</v>
      </c>
      <c r="E141" s="30" t="s">
        <v>179</v>
      </c>
      <c r="F141" s="30" t="s">
        <v>470</v>
      </c>
      <c r="G141" s="80" t="s">
        <v>137</v>
      </c>
      <c r="H141" s="30" t="s">
        <v>188</v>
      </c>
      <c r="I141" s="86">
        <v>5250</v>
      </c>
      <c r="J141" s="86">
        <v>4646.02</v>
      </c>
      <c r="K141" s="86">
        <v>5250</v>
      </c>
      <c r="L141" s="86">
        <v>1050</v>
      </c>
    </row>
    <row r="142" ht="28.5" outlineLevel="2" spans="1:12">
      <c r="A142" s="30">
        <v>131</v>
      </c>
      <c r="B142" s="13" t="s">
        <v>467</v>
      </c>
      <c r="C142" s="13" t="s">
        <v>468</v>
      </c>
      <c r="D142" s="13" t="s">
        <v>18</v>
      </c>
      <c r="E142" s="13" t="s">
        <v>177</v>
      </c>
      <c r="F142" s="13" t="s">
        <v>471</v>
      </c>
      <c r="G142" s="79" t="s">
        <v>137</v>
      </c>
      <c r="H142" s="13" t="s">
        <v>188</v>
      </c>
      <c r="I142" s="85">
        <v>5250</v>
      </c>
      <c r="J142" s="14">
        <v>4646.02</v>
      </c>
      <c r="K142" s="85">
        <v>5250</v>
      </c>
      <c r="L142" s="14">
        <v>1050</v>
      </c>
    </row>
    <row r="143" ht="28.5" outlineLevel="2" spans="1:12">
      <c r="A143" s="30">
        <v>132</v>
      </c>
      <c r="B143" s="13" t="s">
        <v>472</v>
      </c>
      <c r="C143" s="13" t="s">
        <v>473</v>
      </c>
      <c r="D143" s="13" t="s">
        <v>18</v>
      </c>
      <c r="E143" s="13" t="s">
        <v>162</v>
      </c>
      <c r="F143" s="13" t="s">
        <v>474</v>
      </c>
      <c r="G143" s="79" t="s">
        <v>137</v>
      </c>
      <c r="H143" s="13" t="s">
        <v>138</v>
      </c>
      <c r="I143" s="85">
        <v>2725</v>
      </c>
      <c r="J143" s="14">
        <v>2411.5</v>
      </c>
      <c r="K143" s="85">
        <v>2725</v>
      </c>
      <c r="L143" s="14">
        <v>545</v>
      </c>
    </row>
    <row r="144" ht="28.5" outlineLevel="2" spans="1:12">
      <c r="A144" s="30">
        <v>133</v>
      </c>
      <c r="B144" s="13" t="s">
        <v>354</v>
      </c>
      <c r="C144" s="13" t="s">
        <v>475</v>
      </c>
      <c r="D144" s="13" t="s">
        <v>18</v>
      </c>
      <c r="E144" s="13" t="s">
        <v>177</v>
      </c>
      <c r="F144" s="13" t="s">
        <v>476</v>
      </c>
      <c r="G144" s="79" t="s">
        <v>137</v>
      </c>
      <c r="H144" s="13" t="s">
        <v>188</v>
      </c>
      <c r="I144" s="85">
        <v>2699</v>
      </c>
      <c r="J144" s="14">
        <v>2388.5</v>
      </c>
      <c r="K144" s="85">
        <v>2699</v>
      </c>
      <c r="L144" s="14">
        <v>539.8</v>
      </c>
    </row>
    <row r="145" ht="28.5" outlineLevel="2" spans="1:12">
      <c r="A145" s="30">
        <v>134</v>
      </c>
      <c r="B145" s="13" t="s">
        <v>477</v>
      </c>
      <c r="C145" s="13" t="s">
        <v>478</v>
      </c>
      <c r="D145" s="13" t="s">
        <v>18</v>
      </c>
      <c r="E145" s="13" t="s">
        <v>179</v>
      </c>
      <c r="F145" s="13" t="s">
        <v>479</v>
      </c>
      <c r="G145" s="79" t="s">
        <v>137</v>
      </c>
      <c r="H145" s="13" t="s">
        <v>138</v>
      </c>
      <c r="I145" s="85">
        <v>2623</v>
      </c>
      <c r="J145" s="14">
        <v>2321.24</v>
      </c>
      <c r="K145" s="85">
        <v>2623</v>
      </c>
      <c r="L145" s="14">
        <v>524.6</v>
      </c>
    </row>
    <row r="146" ht="28.5" outlineLevel="2" spans="1:12">
      <c r="A146" s="30">
        <v>135</v>
      </c>
      <c r="B146" s="30" t="s">
        <v>480</v>
      </c>
      <c r="C146" s="30" t="s">
        <v>481</v>
      </c>
      <c r="D146" s="30" t="s">
        <v>18</v>
      </c>
      <c r="E146" s="30" t="s">
        <v>162</v>
      </c>
      <c r="F146" s="30" t="s">
        <v>482</v>
      </c>
      <c r="G146" s="80" t="s">
        <v>137</v>
      </c>
      <c r="H146" s="30" t="s">
        <v>138</v>
      </c>
      <c r="I146" s="86">
        <v>2999</v>
      </c>
      <c r="J146" s="86">
        <v>2653.98</v>
      </c>
      <c r="K146" s="86">
        <v>2999</v>
      </c>
      <c r="L146" s="86">
        <v>599.8</v>
      </c>
    </row>
    <row r="147" ht="28.5" outlineLevel="2" spans="1:12">
      <c r="A147" s="30">
        <v>136</v>
      </c>
      <c r="B147" s="30" t="s">
        <v>483</v>
      </c>
      <c r="C147" s="30" t="s">
        <v>484</v>
      </c>
      <c r="D147" s="30" t="s">
        <v>18</v>
      </c>
      <c r="E147" s="30" t="s">
        <v>162</v>
      </c>
      <c r="F147" s="30" t="s">
        <v>485</v>
      </c>
      <c r="G147" s="80" t="s">
        <v>137</v>
      </c>
      <c r="H147" s="30" t="s">
        <v>188</v>
      </c>
      <c r="I147" s="86">
        <v>2873</v>
      </c>
      <c r="J147" s="86">
        <v>2542.48</v>
      </c>
      <c r="K147" s="86">
        <v>2873</v>
      </c>
      <c r="L147" s="86">
        <v>574.6</v>
      </c>
    </row>
    <row r="148" ht="28.5" outlineLevel="2" spans="1:12">
      <c r="A148" s="30">
        <v>137</v>
      </c>
      <c r="B148" s="30" t="s">
        <v>486</v>
      </c>
      <c r="C148" s="30" t="s">
        <v>487</v>
      </c>
      <c r="D148" s="30" t="s">
        <v>18</v>
      </c>
      <c r="E148" s="30" t="s">
        <v>179</v>
      </c>
      <c r="F148" s="30" t="s">
        <v>488</v>
      </c>
      <c r="G148" s="80" t="s">
        <v>137</v>
      </c>
      <c r="H148" s="30" t="s">
        <v>138</v>
      </c>
      <c r="I148" s="86">
        <v>2000</v>
      </c>
      <c r="J148" s="86">
        <v>1769.91</v>
      </c>
      <c r="K148" s="86">
        <v>2000</v>
      </c>
      <c r="L148" s="86">
        <v>400</v>
      </c>
    </row>
    <row r="149" ht="28.5" outlineLevel="2" spans="1:12">
      <c r="A149" s="30">
        <v>138</v>
      </c>
      <c r="B149" s="13" t="s">
        <v>489</v>
      </c>
      <c r="C149" s="13" t="s">
        <v>490</v>
      </c>
      <c r="D149" s="13" t="s">
        <v>18</v>
      </c>
      <c r="E149" s="13" t="s">
        <v>179</v>
      </c>
      <c r="F149" s="13" t="s">
        <v>491</v>
      </c>
      <c r="G149" s="79" t="s">
        <v>137</v>
      </c>
      <c r="H149" s="13" t="s">
        <v>188</v>
      </c>
      <c r="I149" s="85">
        <v>2999</v>
      </c>
      <c r="J149" s="14">
        <v>2653.98</v>
      </c>
      <c r="K149" s="85">
        <v>2999</v>
      </c>
      <c r="L149" s="14">
        <v>599.8</v>
      </c>
    </row>
    <row r="150" ht="28.5" outlineLevel="2" spans="1:12">
      <c r="A150" s="30">
        <v>139</v>
      </c>
      <c r="B150" s="13" t="s">
        <v>472</v>
      </c>
      <c r="C150" s="13" t="s">
        <v>492</v>
      </c>
      <c r="D150" s="13" t="s">
        <v>18</v>
      </c>
      <c r="E150" s="13" t="s">
        <v>162</v>
      </c>
      <c r="F150" s="13" t="s">
        <v>493</v>
      </c>
      <c r="G150" s="79" t="s">
        <v>137</v>
      </c>
      <c r="H150" s="13" t="s">
        <v>138</v>
      </c>
      <c r="I150" s="85">
        <v>2099</v>
      </c>
      <c r="J150" s="14">
        <v>1857.52</v>
      </c>
      <c r="K150" s="85">
        <v>2099</v>
      </c>
      <c r="L150" s="14">
        <v>419.8</v>
      </c>
    </row>
    <row r="151" ht="28.5" outlineLevel="2" spans="1:12">
      <c r="A151" s="30">
        <v>140</v>
      </c>
      <c r="B151" s="13" t="s">
        <v>494</v>
      </c>
      <c r="C151" s="13" t="s">
        <v>495</v>
      </c>
      <c r="D151" s="13" t="s">
        <v>18</v>
      </c>
      <c r="E151" s="13" t="s">
        <v>179</v>
      </c>
      <c r="F151" s="13" t="s">
        <v>496</v>
      </c>
      <c r="G151" s="79" t="s">
        <v>137</v>
      </c>
      <c r="H151" s="13" t="s">
        <v>138</v>
      </c>
      <c r="I151" s="85">
        <v>4375</v>
      </c>
      <c r="J151" s="14">
        <v>3871.68</v>
      </c>
      <c r="K151" s="85">
        <v>4375</v>
      </c>
      <c r="L151" s="14">
        <v>875</v>
      </c>
    </row>
    <row r="152" ht="28.5" outlineLevel="2" spans="1:12">
      <c r="A152" s="30">
        <v>141</v>
      </c>
      <c r="B152" s="13" t="s">
        <v>497</v>
      </c>
      <c r="C152" s="13" t="s">
        <v>498</v>
      </c>
      <c r="D152" s="13" t="s">
        <v>18</v>
      </c>
      <c r="E152" s="13" t="s">
        <v>162</v>
      </c>
      <c r="F152" s="13" t="s">
        <v>499</v>
      </c>
      <c r="G152" s="79" t="s">
        <v>137</v>
      </c>
      <c r="H152" s="13" t="s">
        <v>138</v>
      </c>
      <c r="I152" s="85">
        <v>1748</v>
      </c>
      <c r="J152" s="14">
        <v>1546.9</v>
      </c>
      <c r="K152" s="85">
        <v>1748</v>
      </c>
      <c r="L152" s="14">
        <v>349.6</v>
      </c>
    </row>
    <row r="153" ht="28.5" outlineLevel="2" spans="1:12">
      <c r="A153" s="30">
        <v>142</v>
      </c>
      <c r="B153" s="13" t="s">
        <v>500</v>
      </c>
      <c r="C153" s="13" t="s">
        <v>501</v>
      </c>
      <c r="D153" s="13" t="s">
        <v>18</v>
      </c>
      <c r="E153" s="13" t="s">
        <v>177</v>
      </c>
      <c r="F153" s="13" t="s">
        <v>502</v>
      </c>
      <c r="G153" s="79" t="s">
        <v>137</v>
      </c>
      <c r="H153" s="13" t="s">
        <v>188</v>
      </c>
      <c r="I153" s="85">
        <v>2248</v>
      </c>
      <c r="J153" s="14">
        <v>1989.38</v>
      </c>
      <c r="K153" s="85">
        <v>2248</v>
      </c>
      <c r="L153" s="14">
        <v>449.6</v>
      </c>
    </row>
    <row r="154" ht="28.5" outlineLevel="2" spans="1:12">
      <c r="A154" s="30">
        <v>143</v>
      </c>
      <c r="B154" s="30" t="s">
        <v>354</v>
      </c>
      <c r="C154" s="30" t="s">
        <v>475</v>
      </c>
      <c r="D154" s="30" t="s">
        <v>18</v>
      </c>
      <c r="E154" s="30" t="s">
        <v>179</v>
      </c>
      <c r="F154" s="30" t="s">
        <v>503</v>
      </c>
      <c r="G154" s="80" t="s">
        <v>137</v>
      </c>
      <c r="H154" s="30" t="s">
        <v>188</v>
      </c>
      <c r="I154" s="86">
        <v>2699</v>
      </c>
      <c r="J154" s="86">
        <v>2388.5</v>
      </c>
      <c r="K154" s="86">
        <v>2699</v>
      </c>
      <c r="L154" s="86">
        <v>539.8</v>
      </c>
    </row>
    <row r="155" ht="28.5" outlineLevel="2" spans="1:12">
      <c r="A155" s="30">
        <v>144</v>
      </c>
      <c r="B155" s="13" t="s">
        <v>504</v>
      </c>
      <c r="C155" s="13" t="s">
        <v>505</v>
      </c>
      <c r="D155" s="13" t="s">
        <v>18</v>
      </c>
      <c r="E155" s="13" t="s">
        <v>179</v>
      </c>
      <c r="F155" s="13" t="s">
        <v>506</v>
      </c>
      <c r="G155" s="79" t="s">
        <v>137</v>
      </c>
      <c r="H155" s="13" t="s">
        <v>188</v>
      </c>
      <c r="I155" s="85">
        <v>2375</v>
      </c>
      <c r="J155" s="14">
        <v>2101.77</v>
      </c>
      <c r="K155" s="85">
        <v>2375</v>
      </c>
      <c r="L155" s="14">
        <v>475</v>
      </c>
    </row>
    <row r="156" ht="28.5" outlineLevel="2" spans="1:12">
      <c r="A156" s="30">
        <v>145</v>
      </c>
      <c r="B156" s="30" t="s">
        <v>507</v>
      </c>
      <c r="C156" s="30" t="s">
        <v>508</v>
      </c>
      <c r="D156" s="30" t="s">
        <v>18</v>
      </c>
      <c r="E156" s="30" t="s">
        <v>162</v>
      </c>
      <c r="F156" s="30" t="s">
        <v>509</v>
      </c>
      <c r="G156" s="80" t="s">
        <v>137</v>
      </c>
      <c r="H156" s="30" t="s">
        <v>188</v>
      </c>
      <c r="I156" s="86">
        <v>2499</v>
      </c>
      <c r="J156" s="86">
        <v>2211.5</v>
      </c>
      <c r="K156" s="86">
        <v>2499</v>
      </c>
      <c r="L156" s="86">
        <v>499.8</v>
      </c>
    </row>
    <row r="157" ht="28.5" outlineLevel="2" spans="1:12">
      <c r="A157" s="30">
        <v>146</v>
      </c>
      <c r="B157" s="13" t="s">
        <v>510</v>
      </c>
      <c r="C157" s="13" t="s">
        <v>511</v>
      </c>
      <c r="D157" s="13" t="s">
        <v>18</v>
      </c>
      <c r="E157" s="13" t="s">
        <v>172</v>
      </c>
      <c r="F157" s="13" t="s">
        <v>512</v>
      </c>
      <c r="G157" s="79" t="s">
        <v>137</v>
      </c>
      <c r="H157" s="13" t="s">
        <v>188</v>
      </c>
      <c r="I157" s="85">
        <v>1500</v>
      </c>
      <c r="J157" s="14">
        <v>1327.43</v>
      </c>
      <c r="K157" s="85">
        <v>1500</v>
      </c>
      <c r="L157" s="14">
        <v>225</v>
      </c>
    </row>
    <row r="158" ht="28.5" outlineLevel="2" spans="1:12">
      <c r="A158" s="30">
        <v>147</v>
      </c>
      <c r="B158" s="13" t="s">
        <v>513</v>
      </c>
      <c r="C158" s="13" t="s">
        <v>514</v>
      </c>
      <c r="D158" s="13" t="s">
        <v>18</v>
      </c>
      <c r="E158" s="13" t="s">
        <v>167</v>
      </c>
      <c r="F158" s="13" t="s">
        <v>515</v>
      </c>
      <c r="G158" s="79" t="s">
        <v>137</v>
      </c>
      <c r="H158" s="13" t="s">
        <v>188</v>
      </c>
      <c r="I158" s="85">
        <v>3482</v>
      </c>
      <c r="J158" s="14">
        <v>3081.42</v>
      </c>
      <c r="K158" s="85">
        <v>3482</v>
      </c>
      <c r="L158" s="14">
        <v>522.3</v>
      </c>
    </row>
    <row r="159" ht="28.5" outlineLevel="2" spans="1:12">
      <c r="A159" s="30">
        <v>148</v>
      </c>
      <c r="B159" s="13" t="s">
        <v>516</v>
      </c>
      <c r="C159" s="13" t="s">
        <v>517</v>
      </c>
      <c r="D159" s="13" t="s">
        <v>18</v>
      </c>
      <c r="E159" s="13" t="s">
        <v>170</v>
      </c>
      <c r="F159" s="13" t="s">
        <v>518</v>
      </c>
      <c r="G159" s="79" t="s">
        <v>137</v>
      </c>
      <c r="H159" s="13" t="s">
        <v>188</v>
      </c>
      <c r="I159" s="85">
        <v>4500</v>
      </c>
      <c r="J159" s="14">
        <v>3982.3</v>
      </c>
      <c r="K159" s="85">
        <v>4500</v>
      </c>
      <c r="L159" s="14">
        <v>900</v>
      </c>
    </row>
    <row r="160" ht="28.5" outlineLevel="2" spans="1:12">
      <c r="A160" s="30">
        <v>149</v>
      </c>
      <c r="B160" s="30" t="s">
        <v>519</v>
      </c>
      <c r="C160" s="30" t="s">
        <v>520</v>
      </c>
      <c r="D160" s="30" t="s">
        <v>18</v>
      </c>
      <c r="E160" s="30" t="s">
        <v>172</v>
      </c>
      <c r="F160" s="30" t="s">
        <v>521</v>
      </c>
      <c r="G160" s="80" t="s">
        <v>137</v>
      </c>
      <c r="H160" s="30" t="s">
        <v>188</v>
      </c>
      <c r="I160" s="86">
        <v>2750</v>
      </c>
      <c r="J160" s="86">
        <v>2433.63</v>
      </c>
      <c r="K160" s="86">
        <v>2750</v>
      </c>
      <c r="L160" s="86">
        <v>550</v>
      </c>
    </row>
    <row r="161" ht="28.5" outlineLevel="2" spans="1:12">
      <c r="A161" s="30">
        <v>150</v>
      </c>
      <c r="B161" s="13" t="s">
        <v>522</v>
      </c>
      <c r="C161" s="13" t="s">
        <v>523</v>
      </c>
      <c r="D161" s="13" t="s">
        <v>18</v>
      </c>
      <c r="E161" s="13" t="s">
        <v>177</v>
      </c>
      <c r="F161" s="13" t="s">
        <v>524</v>
      </c>
      <c r="G161" s="79" t="s">
        <v>137</v>
      </c>
      <c r="H161" s="13" t="s">
        <v>154</v>
      </c>
      <c r="I161" s="85">
        <v>2299</v>
      </c>
      <c r="J161" s="14">
        <v>2034.51</v>
      </c>
      <c r="K161" s="85">
        <v>2299</v>
      </c>
      <c r="L161" s="14">
        <v>459.8</v>
      </c>
    </row>
    <row r="162" ht="28.5" outlineLevel="2" spans="1:12">
      <c r="A162" s="30">
        <v>151</v>
      </c>
      <c r="B162" s="30" t="s">
        <v>525</v>
      </c>
      <c r="C162" s="30" t="s">
        <v>526</v>
      </c>
      <c r="D162" s="30" t="s">
        <v>18</v>
      </c>
      <c r="E162" s="30" t="s">
        <v>179</v>
      </c>
      <c r="F162" s="30" t="s">
        <v>527</v>
      </c>
      <c r="G162" s="80" t="s">
        <v>137</v>
      </c>
      <c r="H162" s="30" t="s">
        <v>154</v>
      </c>
      <c r="I162" s="86">
        <v>4999</v>
      </c>
      <c r="J162" s="86">
        <v>4423.89</v>
      </c>
      <c r="K162" s="86">
        <v>4999</v>
      </c>
      <c r="L162" s="86">
        <v>999.8</v>
      </c>
    </row>
    <row r="163" ht="28.5" outlineLevel="2" spans="1:12">
      <c r="A163" s="30">
        <v>152</v>
      </c>
      <c r="B163" s="13" t="s">
        <v>528</v>
      </c>
      <c r="C163" s="13" t="s">
        <v>529</v>
      </c>
      <c r="D163" s="13" t="s">
        <v>18</v>
      </c>
      <c r="E163" s="13" t="s">
        <v>170</v>
      </c>
      <c r="F163" s="13" t="s">
        <v>530</v>
      </c>
      <c r="G163" s="79" t="s">
        <v>137</v>
      </c>
      <c r="H163" s="13" t="s">
        <v>154</v>
      </c>
      <c r="I163" s="85">
        <v>4749</v>
      </c>
      <c r="J163" s="14">
        <v>4202.65</v>
      </c>
      <c r="K163" s="85">
        <v>4749</v>
      </c>
      <c r="L163" s="14">
        <v>949.8</v>
      </c>
    </row>
    <row r="164" ht="28.5" outlineLevel="2" spans="1:12">
      <c r="A164" s="30">
        <v>153</v>
      </c>
      <c r="B164" s="13" t="s">
        <v>531</v>
      </c>
      <c r="C164" s="13" t="s">
        <v>532</v>
      </c>
      <c r="D164" s="13" t="s">
        <v>18</v>
      </c>
      <c r="E164" s="13" t="s">
        <v>170</v>
      </c>
      <c r="F164" s="13" t="s">
        <v>533</v>
      </c>
      <c r="G164" s="79" t="s">
        <v>137</v>
      </c>
      <c r="H164" s="13" t="s">
        <v>154</v>
      </c>
      <c r="I164" s="85">
        <v>1645</v>
      </c>
      <c r="J164" s="14">
        <v>1455.75</v>
      </c>
      <c r="K164" s="85">
        <v>1645</v>
      </c>
      <c r="L164" s="14">
        <v>246.75</v>
      </c>
    </row>
    <row r="165" ht="28.5" outlineLevel="2" spans="1:12">
      <c r="A165" s="30">
        <v>154</v>
      </c>
      <c r="B165" s="30" t="s">
        <v>513</v>
      </c>
      <c r="C165" s="30" t="s">
        <v>514</v>
      </c>
      <c r="D165" s="30" t="s">
        <v>18</v>
      </c>
      <c r="E165" s="30" t="s">
        <v>135</v>
      </c>
      <c r="F165" s="30" t="s">
        <v>534</v>
      </c>
      <c r="G165" s="80" t="s">
        <v>137</v>
      </c>
      <c r="H165" s="30" t="s">
        <v>154</v>
      </c>
      <c r="I165" s="86">
        <v>1599</v>
      </c>
      <c r="J165" s="86">
        <v>1415.04</v>
      </c>
      <c r="K165" s="86">
        <v>1599</v>
      </c>
      <c r="L165" s="86">
        <v>319.8</v>
      </c>
    </row>
    <row r="166" ht="28.5" outlineLevel="2" spans="1:12">
      <c r="A166" s="30">
        <v>155</v>
      </c>
      <c r="B166" s="13" t="s">
        <v>516</v>
      </c>
      <c r="C166" s="13" t="s">
        <v>517</v>
      </c>
      <c r="D166" s="13" t="s">
        <v>18</v>
      </c>
      <c r="E166" s="13" t="s">
        <v>162</v>
      </c>
      <c r="F166" s="13" t="s">
        <v>535</v>
      </c>
      <c r="G166" s="79" t="s">
        <v>137</v>
      </c>
      <c r="H166" s="13" t="s">
        <v>154</v>
      </c>
      <c r="I166" s="85">
        <v>3437</v>
      </c>
      <c r="J166" s="14">
        <v>3041.59</v>
      </c>
      <c r="K166" s="85">
        <v>3437</v>
      </c>
      <c r="L166" s="14">
        <v>687.4</v>
      </c>
    </row>
    <row r="167" ht="28.5" outlineLevel="2" spans="1:12">
      <c r="A167" s="30">
        <v>156</v>
      </c>
      <c r="B167" s="30" t="s">
        <v>303</v>
      </c>
      <c r="C167" s="30" t="s">
        <v>536</v>
      </c>
      <c r="D167" s="30" t="s">
        <v>18</v>
      </c>
      <c r="E167" s="30" t="s">
        <v>162</v>
      </c>
      <c r="F167" s="30" t="s">
        <v>169</v>
      </c>
      <c r="G167" s="80" t="s">
        <v>137</v>
      </c>
      <c r="H167" s="30" t="s">
        <v>154</v>
      </c>
      <c r="I167" s="86">
        <v>2299</v>
      </c>
      <c r="J167" s="86">
        <v>2034.51</v>
      </c>
      <c r="K167" s="86">
        <v>2299</v>
      </c>
      <c r="L167" s="86">
        <v>459.8</v>
      </c>
    </row>
    <row r="168" ht="28.5" outlineLevel="2" spans="1:12">
      <c r="A168" s="30">
        <v>157</v>
      </c>
      <c r="B168" s="30" t="s">
        <v>537</v>
      </c>
      <c r="C168" s="30" t="s">
        <v>538</v>
      </c>
      <c r="D168" s="30" t="s">
        <v>18</v>
      </c>
      <c r="E168" s="30" t="s">
        <v>172</v>
      </c>
      <c r="F168" s="30" t="s">
        <v>539</v>
      </c>
      <c r="G168" s="80" t="s">
        <v>137</v>
      </c>
      <c r="H168" s="30" t="s">
        <v>154</v>
      </c>
      <c r="I168" s="86">
        <v>1599</v>
      </c>
      <c r="J168" s="86">
        <v>1415.04</v>
      </c>
      <c r="K168" s="86">
        <v>1599</v>
      </c>
      <c r="L168" s="86">
        <v>319.8</v>
      </c>
    </row>
    <row r="169" ht="28.5" outlineLevel="2" spans="1:12">
      <c r="A169" s="30">
        <v>158</v>
      </c>
      <c r="B169" s="13" t="s">
        <v>540</v>
      </c>
      <c r="C169" s="13" t="s">
        <v>541</v>
      </c>
      <c r="D169" s="13" t="s">
        <v>18</v>
      </c>
      <c r="E169" s="13" t="s">
        <v>167</v>
      </c>
      <c r="F169" s="13" t="s">
        <v>542</v>
      </c>
      <c r="G169" s="79" t="s">
        <v>137</v>
      </c>
      <c r="H169" s="13" t="s">
        <v>154</v>
      </c>
      <c r="I169" s="85">
        <v>2937</v>
      </c>
      <c r="J169" s="14">
        <v>2599.12</v>
      </c>
      <c r="K169" s="85">
        <v>2937</v>
      </c>
      <c r="L169" s="14">
        <v>587.4</v>
      </c>
    </row>
    <row r="170" ht="28.5" outlineLevel="2" spans="1:12">
      <c r="A170" s="30">
        <v>159</v>
      </c>
      <c r="B170" s="13" t="s">
        <v>543</v>
      </c>
      <c r="C170" s="13" t="s">
        <v>544</v>
      </c>
      <c r="D170" s="13" t="s">
        <v>18</v>
      </c>
      <c r="E170" s="13" t="s">
        <v>545</v>
      </c>
      <c r="F170" s="13" t="s">
        <v>546</v>
      </c>
      <c r="G170" s="79" t="s">
        <v>137</v>
      </c>
      <c r="H170" s="13" t="s">
        <v>154</v>
      </c>
      <c r="I170" s="85">
        <v>2499</v>
      </c>
      <c r="J170" s="14">
        <v>2211.5</v>
      </c>
      <c r="K170" s="85">
        <v>2499</v>
      </c>
      <c r="L170" s="14">
        <v>499.8</v>
      </c>
    </row>
    <row r="171" ht="28.5" outlineLevel="1" spans="1:12">
      <c r="A171" s="30"/>
      <c r="B171" s="13" t="s">
        <v>157</v>
      </c>
      <c r="C171" s="13" t="s">
        <v>158</v>
      </c>
      <c r="D171" s="81" t="s">
        <v>547</v>
      </c>
      <c r="E171" s="13"/>
      <c r="F171" s="13"/>
      <c r="G171" s="79"/>
      <c r="H171" s="13"/>
      <c r="I171" s="85"/>
      <c r="J171" s="14"/>
      <c r="K171" s="85">
        <f>SUBTOTAL(9,K102:K170)</f>
        <v>197953</v>
      </c>
      <c r="L171" s="14">
        <f>SUBTOTAL(9,L102:L170)</f>
        <v>39088.95</v>
      </c>
    </row>
    <row r="172" ht="28.5" outlineLevel="2" spans="1:12">
      <c r="A172" s="30">
        <v>160</v>
      </c>
      <c r="B172" s="30" t="s">
        <v>548</v>
      </c>
      <c r="C172" s="30" t="s">
        <v>549</v>
      </c>
      <c r="D172" s="30" t="s">
        <v>550</v>
      </c>
      <c r="E172" s="30" t="s">
        <v>545</v>
      </c>
      <c r="F172" s="30" t="s">
        <v>551</v>
      </c>
      <c r="G172" s="80" t="s">
        <v>137</v>
      </c>
      <c r="H172" s="30" t="s">
        <v>552</v>
      </c>
      <c r="I172" s="86">
        <v>5375</v>
      </c>
      <c r="J172" s="86">
        <v>5321.78</v>
      </c>
      <c r="K172" s="86">
        <v>5375</v>
      </c>
      <c r="L172" s="86">
        <v>1075</v>
      </c>
    </row>
    <row r="173" ht="28.5" outlineLevel="2" spans="1:12">
      <c r="A173" s="30">
        <v>161</v>
      </c>
      <c r="B173" s="30" t="s">
        <v>553</v>
      </c>
      <c r="C173" s="30" t="s">
        <v>554</v>
      </c>
      <c r="D173" s="30" t="s">
        <v>550</v>
      </c>
      <c r="E173" s="30" t="s">
        <v>135</v>
      </c>
      <c r="F173" s="30" t="s">
        <v>555</v>
      </c>
      <c r="G173" s="80" t="s">
        <v>137</v>
      </c>
      <c r="H173" s="30" t="s">
        <v>552</v>
      </c>
      <c r="I173" s="86">
        <v>3880</v>
      </c>
      <c r="J173" s="86">
        <v>3841.58</v>
      </c>
      <c r="K173" s="86">
        <v>3880</v>
      </c>
      <c r="L173" s="86">
        <v>776</v>
      </c>
    </row>
    <row r="174" ht="28.5" outlineLevel="2" spans="1:12">
      <c r="A174" s="30">
        <v>162</v>
      </c>
      <c r="B174" s="13" t="s">
        <v>553</v>
      </c>
      <c r="C174" s="13" t="s">
        <v>554</v>
      </c>
      <c r="D174" s="13" t="s">
        <v>550</v>
      </c>
      <c r="E174" s="13" t="s">
        <v>545</v>
      </c>
      <c r="F174" s="13" t="s">
        <v>556</v>
      </c>
      <c r="G174" s="79" t="s">
        <v>137</v>
      </c>
      <c r="H174" s="13" t="s">
        <v>552</v>
      </c>
      <c r="I174" s="85">
        <v>5593</v>
      </c>
      <c r="J174" s="14">
        <v>5537.62</v>
      </c>
      <c r="K174" s="85">
        <v>5593</v>
      </c>
      <c r="L174" s="14">
        <v>1118.6</v>
      </c>
    </row>
    <row r="175" ht="28.5" outlineLevel="2" spans="1:12">
      <c r="A175" s="30">
        <v>163</v>
      </c>
      <c r="B175" s="13" t="s">
        <v>553</v>
      </c>
      <c r="C175" s="13" t="s">
        <v>554</v>
      </c>
      <c r="D175" s="13" t="s">
        <v>550</v>
      </c>
      <c r="E175" s="13" t="s">
        <v>557</v>
      </c>
      <c r="F175" s="13" t="s">
        <v>558</v>
      </c>
      <c r="G175" s="79" t="s">
        <v>137</v>
      </c>
      <c r="H175" s="13" t="s">
        <v>552</v>
      </c>
      <c r="I175" s="85">
        <v>4998</v>
      </c>
      <c r="J175" s="14">
        <v>4948.51</v>
      </c>
      <c r="K175" s="85">
        <v>4998</v>
      </c>
      <c r="L175" s="14">
        <v>999.6</v>
      </c>
    </row>
    <row r="176" ht="28.5" outlineLevel="2" spans="1:12">
      <c r="A176" s="30">
        <v>164</v>
      </c>
      <c r="B176" s="30" t="s">
        <v>553</v>
      </c>
      <c r="C176" s="30" t="s">
        <v>554</v>
      </c>
      <c r="D176" s="30" t="s">
        <v>550</v>
      </c>
      <c r="E176" s="30" t="s">
        <v>559</v>
      </c>
      <c r="F176" s="30" t="s">
        <v>560</v>
      </c>
      <c r="G176" s="80" t="s">
        <v>137</v>
      </c>
      <c r="H176" s="30" t="s">
        <v>552</v>
      </c>
      <c r="I176" s="86">
        <v>2058</v>
      </c>
      <c r="J176" s="86">
        <v>2037.62</v>
      </c>
      <c r="K176" s="86">
        <v>2058</v>
      </c>
      <c r="L176" s="86">
        <v>308.7</v>
      </c>
    </row>
    <row r="177" ht="28.5" outlineLevel="2" spans="1:12">
      <c r="A177" s="30">
        <v>165</v>
      </c>
      <c r="B177" s="13" t="s">
        <v>553</v>
      </c>
      <c r="C177" s="13" t="s">
        <v>554</v>
      </c>
      <c r="D177" s="13" t="s">
        <v>550</v>
      </c>
      <c r="E177" s="13" t="s">
        <v>561</v>
      </c>
      <c r="F177" s="13" t="s">
        <v>562</v>
      </c>
      <c r="G177" s="79" t="s">
        <v>137</v>
      </c>
      <c r="H177" s="13" t="s">
        <v>552</v>
      </c>
      <c r="I177" s="85">
        <v>4138</v>
      </c>
      <c r="J177" s="14">
        <v>4097.03</v>
      </c>
      <c r="K177" s="85">
        <v>4138</v>
      </c>
      <c r="L177" s="14">
        <v>827.6</v>
      </c>
    </row>
    <row r="178" ht="28.5" outlineLevel="2" spans="1:12">
      <c r="A178" s="30">
        <v>166</v>
      </c>
      <c r="B178" s="13" t="s">
        <v>494</v>
      </c>
      <c r="C178" s="13" t="s">
        <v>563</v>
      </c>
      <c r="D178" s="13" t="s">
        <v>550</v>
      </c>
      <c r="E178" s="13" t="s">
        <v>545</v>
      </c>
      <c r="F178" s="13" t="s">
        <v>564</v>
      </c>
      <c r="G178" s="79" t="s">
        <v>137</v>
      </c>
      <c r="H178" s="13" t="s">
        <v>552</v>
      </c>
      <c r="I178" s="85">
        <v>4625</v>
      </c>
      <c r="J178" s="14">
        <v>4579.21</v>
      </c>
      <c r="K178" s="85">
        <v>4625</v>
      </c>
      <c r="L178" s="14">
        <v>925</v>
      </c>
    </row>
    <row r="179" ht="28.5" outlineLevel="2" spans="1:12">
      <c r="A179" s="30">
        <v>167</v>
      </c>
      <c r="B179" s="30" t="s">
        <v>565</v>
      </c>
      <c r="C179" s="30" t="s">
        <v>566</v>
      </c>
      <c r="D179" s="30" t="s">
        <v>550</v>
      </c>
      <c r="E179" s="30" t="s">
        <v>545</v>
      </c>
      <c r="F179" s="30" t="s">
        <v>567</v>
      </c>
      <c r="G179" s="80" t="s">
        <v>137</v>
      </c>
      <c r="H179" s="30" t="s">
        <v>552</v>
      </c>
      <c r="I179" s="86">
        <v>4724</v>
      </c>
      <c r="J179" s="86">
        <v>4677.23</v>
      </c>
      <c r="K179" s="86">
        <v>4724</v>
      </c>
      <c r="L179" s="86">
        <v>944.8</v>
      </c>
    </row>
    <row r="180" ht="28.5" outlineLevel="2" spans="1:12">
      <c r="A180" s="30">
        <v>168</v>
      </c>
      <c r="B180" s="13" t="s">
        <v>565</v>
      </c>
      <c r="C180" s="13" t="s">
        <v>566</v>
      </c>
      <c r="D180" s="13" t="s">
        <v>550</v>
      </c>
      <c r="E180" s="13" t="s">
        <v>135</v>
      </c>
      <c r="F180" s="13" t="s">
        <v>568</v>
      </c>
      <c r="G180" s="79" t="s">
        <v>137</v>
      </c>
      <c r="H180" s="13" t="s">
        <v>552</v>
      </c>
      <c r="I180" s="85">
        <v>2460</v>
      </c>
      <c r="J180" s="14">
        <v>2435.64</v>
      </c>
      <c r="K180" s="85">
        <v>2460</v>
      </c>
      <c r="L180" s="14">
        <v>492</v>
      </c>
    </row>
    <row r="181" ht="28.5" outlineLevel="2" spans="1:12">
      <c r="A181" s="30">
        <v>169</v>
      </c>
      <c r="B181" s="30" t="s">
        <v>569</v>
      </c>
      <c r="C181" s="30" t="s">
        <v>570</v>
      </c>
      <c r="D181" s="30" t="s">
        <v>550</v>
      </c>
      <c r="E181" s="30" t="s">
        <v>545</v>
      </c>
      <c r="F181" s="30" t="s">
        <v>571</v>
      </c>
      <c r="G181" s="80" t="s">
        <v>137</v>
      </c>
      <c r="H181" s="30" t="s">
        <v>552</v>
      </c>
      <c r="I181" s="86">
        <v>3880</v>
      </c>
      <c r="J181" s="86">
        <v>3841.58</v>
      </c>
      <c r="K181" s="86">
        <v>3880</v>
      </c>
      <c r="L181" s="86">
        <v>776</v>
      </c>
    </row>
    <row r="182" ht="28.5" outlineLevel="2" spans="1:12">
      <c r="A182" s="30">
        <v>170</v>
      </c>
      <c r="B182" s="13" t="s">
        <v>572</v>
      </c>
      <c r="C182" s="13" t="s">
        <v>573</v>
      </c>
      <c r="D182" s="13" t="s">
        <v>550</v>
      </c>
      <c r="E182" s="13" t="s">
        <v>545</v>
      </c>
      <c r="F182" s="13" t="s">
        <v>574</v>
      </c>
      <c r="G182" s="79" t="s">
        <v>137</v>
      </c>
      <c r="H182" s="13" t="s">
        <v>552</v>
      </c>
      <c r="I182" s="85">
        <v>4680</v>
      </c>
      <c r="J182" s="14">
        <v>4633.66</v>
      </c>
      <c r="K182" s="85">
        <v>4680</v>
      </c>
      <c r="L182" s="14">
        <v>936</v>
      </c>
    </row>
    <row r="183" ht="28.5" outlineLevel="2" spans="1:12">
      <c r="A183" s="30">
        <v>171</v>
      </c>
      <c r="B183" s="13" t="s">
        <v>575</v>
      </c>
      <c r="C183" s="13" t="s">
        <v>576</v>
      </c>
      <c r="D183" s="13" t="s">
        <v>550</v>
      </c>
      <c r="E183" s="13" t="s">
        <v>135</v>
      </c>
      <c r="F183" s="13" t="s">
        <v>577</v>
      </c>
      <c r="G183" s="79" t="s">
        <v>137</v>
      </c>
      <c r="H183" s="13" t="s">
        <v>552</v>
      </c>
      <c r="I183" s="85">
        <v>5000</v>
      </c>
      <c r="J183" s="14">
        <v>4950.5</v>
      </c>
      <c r="K183" s="85">
        <v>5000</v>
      </c>
      <c r="L183" s="14">
        <v>1000</v>
      </c>
    </row>
    <row r="184" ht="28.5" outlineLevel="2" spans="1:12">
      <c r="A184" s="30">
        <v>172</v>
      </c>
      <c r="B184" s="30" t="s">
        <v>575</v>
      </c>
      <c r="C184" s="30" t="s">
        <v>576</v>
      </c>
      <c r="D184" s="30" t="s">
        <v>550</v>
      </c>
      <c r="E184" s="30" t="s">
        <v>561</v>
      </c>
      <c r="F184" s="30" t="s">
        <v>578</v>
      </c>
      <c r="G184" s="80" t="s">
        <v>137</v>
      </c>
      <c r="H184" s="30" t="s">
        <v>552</v>
      </c>
      <c r="I184" s="86">
        <v>7102</v>
      </c>
      <c r="J184" s="86">
        <v>7031.68</v>
      </c>
      <c r="K184" s="86">
        <v>7102</v>
      </c>
      <c r="L184" s="86">
        <v>1420.4</v>
      </c>
    </row>
    <row r="185" ht="28.5" outlineLevel="1" spans="1:12">
      <c r="A185" s="30"/>
      <c r="B185" s="30" t="s">
        <v>157</v>
      </c>
      <c r="C185" s="30" t="s">
        <v>158</v>
      </c>
      <c r="D185" s="87" t="s">
        <v>579</v>
      </c>
      <c r="E185" s="30"/>
      <c r="F185" s="30"/>
      <c r="G185" s="80"/>
      <c r="H185" s="30"/>
      <c r="I185" s="86"/>
      <c r="J185" s="86"/>
      <c r="K185" s="86">
        <f>SUBTOTAL(9,K172:K184)</f>
        <v>58513</v>
      </c>
      <c r="L185" s="86">
        <f>SUBTOTAL(9,L172:L184)</f>
        <v>11599.7</v>
      </c>
    </row>
    <row r="186" ht="28.5" outlineLevel="2" spans="1:12">
      <c r="A186" s="30">
        <v>173</v>
      </c>
      <c r="B186" s="13" t="s">
        <v>580</v>
      </c>
      <c r="C186" s="13" t="s">
        <v>581</v>
      </c>
      <c r="D186" s="13" t="s">
        <v>582</v>
      </c>
      <c r="E186" s="13" t="s">
        <v>167</v>
      </c>
      <c r="F186" s="13" t="s">
        <v>583</v>
      </c>
      <c r="G186" s="79" t="s">
        <v>137</v>
      </c>
      <c r="H186" s="13" t="s">
        <v>151</v>
      </c>
      <c r="I186" s="85">
        <v>9999</v>
      </c>
      <c r="J186" s="14">
        <v>8848.67</v>
      </c>
      <c r="K186" s="85">
        <v>9999</v>
      </c>
      <c r="L186" s="14">
        <v>1999.8</v>
      </c>
    </row>
    <row r="187" ht="28.5" outlineLevel="1" spans="1:12">
      <c r="A187" s="30"/>
      <c r="B187" s="13" t="s">
        <v>157</v>
      </c>
      <c r="C187" s="13" t="s">
        <v>158</v>
      </c>
      <c r="D187" s="81" t="s">
        <v>584</v>
      </c>
      <c r="E187" s="13"/>
      <c r="F187" s="13"/>
      <c r="G187" s="79"/>
      <c r="H187" s="13"/>
      <c r="I187" s="85"/>
      <c r="J187" s="14"/>
      <c r="K187" s="85">
        <f>SUBTOTAL(9,K186)</f>
        <v>9999</v>
      </c>
      <c r="L187" s="14">
        <f>SUBTOTAL(9,L186)</f>
        <v>1999.8</v>
      </c>
    </row>
    <row r="188" ht="28.5" outlineLevel="2" spans="1:12">
      <c r="A188" s="30">
        <v>174</v>
      </c>
      <c r="B188" s="13" t="s">
        <v>585</v>
      </c>
      <c r="C188" s="13" t="s">
        <v>586</v>
      </c>
      <c r="D188" s="13" t="s">
        <v>22</v>
      </c>
      <c r="E188" s="13" t="s">
        <v>162</v>
      </c>
      <c r="F188" s="13" t="s">
        <v>587</v>
      </c>
      <c r="G188" s="79" t="s">
        <v>137</v>
      </c>
      <c r="H188" s="13" t="s">
        <v>138</v>
      </c>
      <c r="I188" s="85">
        <v>2373</v>
      </c>
      <c r="J188" s="14">
        <v>2349.5</v>
      </c>
      <c r="K188" s="85">
        <v>2373</v>
      </c>
      <c r="L188" s="14">
        <v>474.6</v>
      </c>
    </row>
    <row r="189" ht="28.5" outlineLevel="2" spans="1:12">
      <c r="A189" s="30">
        <v>175</v>
      </c>
      <c r="B189" s="30" t="s">
        <v>585</v>
      </c>
      <c r="C189" s="30" t="s">
        <v>586</v>
      </c>
      <c r="D189" s="30" t="s">
        <v>22</v>
      </c>
      <c r="E189" s="30" t="s">
        <v>179</v>
      </c>
      <c r="F189" s="30" t="s">
        <v>588</v>
      </c>
      <c r="G189" s="80" t="s">
        <v>137</v>
      </c>
      <c r="H189" s="30" t="s">
        <v>138</v>
      </c>
      <c r="I189" s="86">
        <v>2374</v>
      </c>
      <c r="J189" s="86">
        <v>2350.5</v>
      </c>
      <c r="K189" s="86">
        <v>2374</v>
      </c>
      <c r="L189" s="86">
        <v>474.8</v>
      </c>
    </row>
    <row r="190" ht="28.5" outlineLevel="1" spans="1:12">
      <c r="A190" s="30"/>
      <c r="B190" s="30" t="s">
        <v>157</v>
      </c>
      <c r="C190" s="30" t="s">
        <v>158</v>
      </c>
      <c r="D190" s="87" t="s">
        <v>589</v>
      </c>
      <c r="E190" s="30"/>
      <c r="F190" s="30"/>
      <c r="G190" s="80"/>
      <c r="H190" s="30"/>
      <c r="I190" s="86"/>
      <c r="J190" s="86"/>
      <c r="K190" s="86">
        <f>SUBTOTAL(9,K188:K189)</f>
        <v>4747</v>
      </c>
      <c r="L190" s="86">
        <f>SUBTOTAL(9,L188:L189)</f>
        <v>949.4</v>
      </c>
    </row>
    <row r="191" ht="28.5" outlineLevel="2" spans="1:12">
      <c r="A191" s="30">
        <v>176</v>
      </c>
      <c r="B191" s="30" t="s">
        <v>255</v>
      </c>
      <c r="C191" s="30" t="s">
        <v>590</v>
      </c>
      <c r="D191" s="30" t="s">
        <v>24</v>
      </c>
      <c r="E191" s="30" t="s">
        <v>179</v>
      </c>
      <c r="F191" s="30" t="s">
        <v>591</v>
      </c>
      <c r="G191" s="80" t="s">
        <v>137</v>
      </c>
      <c r="H191" s="30" t="s">
        <v>151</v>
      </c>
      <c r="I191" s="86">
        <v>2699</v>
      </c>
      <c r="J191" s="86">
        <v>2672.28</v>
      </c>
      <c r="K191" s="86">
        <v>2699</v>
      </c>
      <c r="L191" s="86">
        <v>539.8</v>
      </c>
    </row>
    <row r="192" ht="28.5" outlineLevel="1" spans="1:12">
      <c r="A192" s="30"/>
      <c r="B192" s="30" t="s">
        <v>157</v>
      </c>
      <c r="C192" s="30" t="s">
        <v>158</v>
      </c>
      <c r="D192" s="87" t="s">
        <v>592</v>
      </c>
      <c r="E192" s="30"/>
      <c r="F192" s="30"/>
      <c r="G192" s="80"/>
      <c r="H192" s="30"/>
      <c r="I192" s="86"/>
      <c r="J192" s="86"/>
      <c r="K192" s="86">
        <f>SUBTOTAL(9,K191)</f>
        <v>2699</v>
      </c>
      <c r="L192" s="86">
        <f>SUBTOTAL(9,L191)</f>
        <v>539.8</v>
      </c>
    </row>
    <row r="193" ht="28.5" outlineLevel="2" spans="1:12">
      <c r="A193" s="30">
        <v>177</v>
      </c>
      <c r="B193" s="30" t="s">
        <v>593</v>
      </c>
      <c r="C193" s="30" t="s">
        <v>594</v>
      </c>
      <c r="D193" s="30" t="s">
        <v>25</v>
      </c>
      <c r="E193" s="30" t="s">
        <v>162</v>
      </c>
      <c r="F193" s="30" t="s">
        <v>595</v>
      </c>
      <c r="G193" s="80" t="s">
        <v>137</v>
      </c>
      <c r="H193" s="30" t="s">
        <v>151</v>
      </c>
      <c r="I193" s="86">
        <v>3500</v>
      </c>
      <c r="J193" s="86">
        <v>3465.35</v>
      </c>
      <c r="K193" s="86">
        <v>3500</v>
      </c>
      <c r="L193" s="86">
        <v>700</v>
      </c>
    </row>
    <row r="194" ht="28.5" outlineLevel="2" spans="1:12">
      <c r="A194" s="30">
        <v>178</v>
      </c>
      <c r="B194" s="13" t="s">
        <v>596</v>
      </c>
      <c r="C194" s="13" t="s">
        <v>597</v>
      </c>
      <c r="D194" s="13" t="s">
        <v>25</v>
      </c>
      <c r="E194" s="13" t="s">
        <v>162</v>
      </c>
      <c r="F194" s="13" t="s">
        <v>595</v>
      </c>
      <c r="G194" s="79" t="s">
        <v>137</v>
      </c>
      <c r="H194" s="13" t="s">
        <v>151</v>
      </c>
      <c r="I194" s="85">
        <v>1873</v>
      </c>
      <c r="J194" s="14">
        <v>1854.46</v>
      </c>
      <c r="K194" s="85">
        <v>1873</v>
      </c>
      <c r="L194" s="14">
        <v>374.6</v>
      </c>
    </row>
    <row r="195" ht="28.5" outlineLevel="1" spans="1:12">
      <c r="A195" s="30"/>
      <c r="B195" s="13" t="s">
        <v>157</v>
      </c>
      <c r="C195" s="13" t="s">
        <v>158</v>
      </c>
      <c r="D195" s="81" t="s">
        <v>598</v>
      </c>
      <c r="E195" s="13"/>
      <c r="F195" s="13"/>
      <c r="G195" s="79"/>
      <c r="H195" s="13"/>
      <c r="I195" s="85"/>
      <c r="J195" s="14"/>
      <c r="K195" s="85">
        <f>SUBTOTAL(9,K193:K194)</f>
        <v>5373</v>
      </c>
      <c r="L195" s="14">
        <f>SUBTOTAL(9,L193:L194)</f>
        <v>1074.6</v>
      </c>
    </row>
    <row r="196" ht="28.5" outlineLevel="2" spans="1:12">
      <c r="A196" s="30">
        <v>179</v>
      </c>
      <c r="B196" s="30" t="s">
        <v>599</v>
      </c>
      <c r="C196" s="30" t="s">
        <v>600</v>
      </c>
      <c r="D196" s="30" t="s">
        <v>601</v>
      </c>
      <c r="E196" s="30" t="s">
        <v>177</v>
      </c>
      <c r="F196" s="30" t="s">
        <v>602</v>
      </c>
      <c r="G196" s="80" t="s">
        <v>137</v>
      </c>
      <c r="H196" s="30" t="s">
        <v>603</v>
      </c>
      <c r="I196" s="86">
        <v>2937</v>
      </c>
      <c r="J196" s="86">
        <v>2907.92</v>
      </c>
      <c r="K196" s="86">
        <v>2937</v>
      </c>
      <c r="L196" s="86">
        <v>587.4</v>
      </c>
    </row>
    <row r="197" ht="28.5" outlineLevel="1" spans="1:12">
      <c r="A197" s="30"/>
      <c r="B197" s="30" t="s">
        <v>157</v>
      </c>
      <c r="C197" s="30" t="s">
        <v>158</v>
      </c>
      <c r="D197" s="87" t="s">
        <v>604</v>
      </c>
      <c r="E197" s="30"/>
      <c r="F197" s="30"/>
      <c r="G197" s="80"/>
      <c r="H197" s="30"/>
      <c r="I197" s="86"/>
      <c r="J197" s="86"/>
      <c r="K197" s="86">
        <f>SUBTOTAL(9,K196)</f>
        <v>2937</v>
      </c>
      <c r="L197" s="86">
        <f>SUBTOTAL(9,L196)</f>
        <v>587.4</v>
      </c>
    </row>
    <row r="198" ht="28.5" outlineLevel="2" spans="1:12">
      <c r="A198" s="30">
        <v>180</v>
      </c>
      <c r="B198" s="13" t="s">
        <v>605</v>
      </c>
      <c r="C198" s="13" t="s">
        <v>606</v>
      </c>
      <c r="D198" s="13" t="s">
        <v>607</v>
      </c>
      <c r="E198" s="13" t="s">
        <v>545</v>
      </c>
      <c r="F198" s="13" t="s">
        <v>608</v>
      </c>
      <c r="G198" s="79" t="s">
        <v>137</v>
      </c>
      <c r="H198" s="13" t="s">
        <v>261</v>
      </c>
      <c r="I198" s="85">
        <v>3200</v>
      </c>
      <c r="J198" s="14">
        <v>3168.32</v>
      </c>
      <c r="K198" s="85">
        <v>3200</v>
      </c>
      <c r="L198" s="14">
        <v>640</v>
      </c>
    </row>
    <row r="199" ht="28.5" outlineLevel="1" spans="1:12">
      <c r="A199" s="30"/>
      <c r="B199" s="13" t="s">
        <v>157</v>
      </c>
      <c r="C199" s="13" t="s">
        <v>158</v>
      </c>
      <c r="D199" s="81" t="s">
        <v>609</v>
      </c>
      <c r="E199" s="13"/>
      <c r="F199" s="13"/>
      <c r="G199" s="79"/>
      <c r="H199" s="13"/>
      <c r="I199" s="85"/>
      <c r="J199" s="14"/>
      <c r="K199" s="85">
        <f>SUBTOTAL(9,K198)</f>
        <v>3200</v>
      </c>
      <c r="L199" s="14">
        <f>SUBTOTAL(9,L198)</f>
        <v>640</v>
      </c>
    </row>
    <row r="200" ht="28.5" outlineLevel="2" spans="1:12">
      <c r="A200" s="30">
        <v>181</v>
      </c>
      <c r="B200" s="13" t="s">
        <v>610</v>
      </c>
      <c r="C200" s="13" t="s">
        <v>611</v>
      </c>
      <c r="D200" s="13" t="s">
        <v>28</v>
      </c>
      <c r="E200" s="13" t="s">
        <v>162</v>
      </c>
      <c r="F200" s="13" t="s">
        <v>612</v>
      </c>
      <c r="G200" s="79" t="s">
        <v>137</v>
      </c>
      <c r="H200" s="13" t="s">
        <v>365</v>
      </c>
      <c r="I200" s="85">
        <v>3750</v>
      </c>
      <c r="J200" s="14">
        <v>3712.87</v>
      </c>
      <c r="K200" s="85">
        <v>3750</v>
      </c>
      <c r="L200" s="14">
        <v>750</v>
      </c>
    </row>
    <row r="201" ht="28.5" outlineLevel="2" spans="1:12">
      <c r="A201" s="30">
        <v>182</v>
      </c>
      <c r="B201" s="13" t="s">
        <v>613</v>
      </c>
      <c r="C201" s="13" t="s">
        <v>614</v>
      </c>
      <c r="D201" s="13" t="s">
        <v>28</v>
      </c>
      <c r="E201" s="13" t="s">
        <v>177</v>
      </c>
      <c r="F201" s="13" t="s">
        <v>615</v>
      </c>
      <c r="G201" s="79" t="s">
        <v>137</v>
      </c>
      <c r="H201" s="13" t="s">
        <v>169</v>
      </c>
      <c r="I201" s="85">
        <v>3500</v>
      </c>
      <c r="J201" s="14">
        <v>3465.35</v>
      </c>
      <c r="K201" s="85">
        <v>3500</v>
      </c>
      <c r="L201" s="14">
        <v>700</v>
      </c>
    </row>
    <row r="202" ht="28.5" outlineLevel="2" spans="1:12">
      <c r="A202" s="30">
        <v>183</v>
      </c>
      <c r="B202" s="13" t="s">
        <v>616</v>
      </c>
      <c r="C202" s="13" t="s">
        <v>617</v>
      </c>
      <c r="D202" s="13" t="s">
        <v>28</v>
      </c>
      <c r="E202" s="13" t="s">
        <v>162</v>
      </c>
      <c r="F202" s="13" t="s">
        <v>618</v>
      </c>
      <c r="G202" s="79" t="s">
        <v>137</v>
      </c>
      <c r="H202" s="13" t="s">
        <v>169</v>
      </c>
      <c r="I202" s="85">
        <v>2875</v>
      </c>
      <c r="J202" s="14">
        <v>2846.53</v>
      </c>
      <c r="K202" s="85">
        <v>2875</v>
      </c>
      <c r="L202" s="14">
        <v>575</v>
      </c>
    </row>
    <row r="203" ht="28.5" outlineLevel="2" spans="1:12">
      <c r="A203" s="30">
        <v>184</v>
      </c>
      <c r="B203" s="13" t="s">
        <v>619</v>
      </c>
      <c r="C203" s="13" t="s">
        <v>620</v>
      </c>
      <c r="D203" s="13" t="s">
        <v>28</v>
      </c>
      <c r="E203" s="13" t="s">
        <v>162</v>
      </c>
      <c r="F203" s="13" t="s">
        <v>621</v>
      </c>
      <c r="G203" s="79" t="s">
        <v>137</v>
      </c>
      <c r="H203" s="13" t="s">
        <v>169</v>
      </c>
      <c r="I203" s="85">
        <v>4000</v>
      </c>
      <c r="J203" s="14">
        <v>3960.4</v>
      </c>
      <c r="K203" s="85">
        <v>4000</v>
      </c>
      <c r="L203" s="14">
        <v>800</v>
      </c>
    </row>
    <row r="204" ht="28.5" outlineLevel="2" spans="1:12">
      <c r="A204" s="30">
        <v>185</v>
      </c>
      <c r="B204" s="30" t="s">
        <v>619</v>
      </c>
      <c r="C204" s="30" t="s">
        <v>622</v>
      </c>
      <c r="D204" s="30" t="s">
        <v>28</v>
      </c>
      <c r="E204" s="30" t="s">
        <v>170</v>
      </c>
      <c r="F204" s="30" t="s">
        <v>623</v>
      </c>
      <c r="G204" s="80" t="s">
        <v>137</v>
      </c>
      <c r="H204" s="30" t="s">
        <v>169</v>
      </c>
      <c r="I204" s="86">
        <v>3500</v>
      </c>
      <c r="J204" s="86">
        <v>3465.35</v>
      </c>
      <c r="K204" s="86">
        <v>3500</v>
      </c>
      <c r="L204" s="86">
        <v>700</v>
      </c>
    </row>
    <row r="205" ht="28.5" outlineLevel="2" spans="1:12">
      <c r="A205" s="30">
        <v>186</v>
      </c>
      <c r="B205" s="13" t="s">
        <v>619</v>
      </c>
      <c r="C205" s="13" t="s">
        <v>622</v>
      </c>
      <c r="D205" s="13" t="s">
        <v>28</v>
      </c>
      <c r="E205" s="13" t="s">
        <v>162</v>
      </c>
      <c r="F205" s="13" t="s">
        <v>624</v>
      </c>
      <c r="G205" s="79" t="s">
        <v>137</v>
      </c>
      <c r="H205" s="13" t="s">
        <v>138</v>
      </c>
      <c r="I205" s="85">
        <v>3300</v>
      </c>
      <c r="J205" s="14">
        <v>3267.33</v>
      </c>
      <c r="K205" s="85">
        <v>3300</v>
      </c>
      <c r="L205" s="14">
        <v>660</v>
      </c>
    </row>
    <row r="206" ht="28.5" outlineLevel="2" spans="1:12">
      <c r="A206" s="30">
        <v>187</v>
      </c>
      <c r="B206" s="13" t="s">
        <v>613</v>
      </c>
      <c r="C206" s="13" t="s">
        <v>614</v>
      </c>
      <c r="D206" s="13" t="s">
        <v>28</v>
      </c>
      <c r="E206" s="13" t="s">
        <v>179</v>
      </c>
      <c r="F206" s="13" t="s">
        <v>625</v>
      </c>
      <c r="G206" s="79" t="s">
        <v>137</v>
      </c>
      <c r="H206" s="13" t="s">
        <v>169</v>
      </c>
      <c r="I206" s="85">
        <v>2625</v>
      </c>
      <c r="J206" s="14">
        <v>2599.01</v>
      </c>
      <c r="K206" s="85">
        <v>2625</v>
      </c>
      <c r="L206" s="14">
        <v>525</v>
      </c>
    </row>
    <row r="207" ht="28.5" outlineLevel="2" spans="1:12">
      <c r="A207" s="30">
        <v>188</v>
      </c>
      <c r="B207" s="13" t="s">
        <v>613</v>
      </c>
      <c r="C207" s="13" t="s">
        <v>614</v>
      </c>
      <c r="D207" s="13" t="s">
        <v>28</v>
      </c>
      <c r="E207" s="13" t="s">
        <v>170</v>
      </c>
      <c r="F207" s="13" t="s">
        <v>626</v>
      </c>
      <c r="G207" s="79" t="s">
        <v>137</v>
      </c>
      <c r="H207" s="13" t="s">
        <v>138</v>
      </c>
      <c r="I207" s="85">
        <v>3125</v>
      </c>
      <c r="J207" s="14">
        <v>3094.06</v>
      </c>
      <c r="K207" s="85">
        <v>3125</v>
      </c>
      <c r="L207" s="14">
        <v>625</v>
      </c>
    </row>
    <row r="208" ht="28.5" outlineLevel="2" spans="1:12">
      <c r="A208" s="30">
        <v>189</v>
      </c>
      <c r="B208" s="13" t="s">
        <v>619</v>
      </c>
      <c r="C208" s="13" t="s">
        <v>622</v>
      </c>
      <c r="D208" s="13" t="s">
        <v>28</v>
      </c>
      <c r="E208" s="13" t="s">
        <v>179</v>
      </c>
      <c r="F208" s="13" t="s">
        <v>627</v>
      </c>
      <c r="G208" s="79" t="s">
        <v>137</v>
      </c>
      <c r="H208" s="13" t="s">
        <v>138</v>
      </c>
      <c r="I208" s="85">
        <v>2599</v>
      </c>
      <c r="J208" s="14">
        <v>2573.27</v>
      </c>
      <c r="K208" s="85">
        <v>2599</v>
      </c>
      <c r="L208" s="14">
        <v>519.8</v>
      </c>
    </row>
    <row r="209" ht="28.5" outlineLevel="2" spans="1:12">
      <c r="A209" s="30">
        <v>190</v>
      </c>
      <c r="B209" s="13" t="s">
        <v>628</v>
      </c>
      <c r="C209" s="13" t="s">
        <v>629</v>
      </c>
      <c r="D209" s="13" t="s">
        <v>28</v>
      </c>
      <c r="E209" s="13" t="s">
        <v>170</v>
      </c>
      <c r="F209" s="13" t="s">
        <v>630</v>
      </c>
      <c r="G209" s="79" t="s">
        <v>137</v>
      </c>
      <c r="H209" s="13" t="s">
        <v>154</v>
      </c>
      <c r="I209" s="85">
        <v>2236</v>
      </c>
      <c r="J209" s="14">
        <v>2213.86</v>
      </c>
      <c r="K209" s="85">
        <v>2236</v>
      </c>
      <c r="L209" s="14">
        <v>335.4</v>
      </c>
    </row>
    <row r="210" ht="28.5" outlineLevel="2" spans="1:12">
      <c r="A210" s="30">
        <v>191</v>
      </c>
      <c r="B210" s="13" t="s">
        <v>628</v>
      </c>
      <c r="C210" s="13" t="s">
        <v>629</v>
      </c>
      <c r="D210" s="13" t="s">
        <v>28</v>
      </c>
      <c r="E210" s="13" t="s">
        <v>177</v>
      </c>
      <c r="F210" s="13" t="s">
        <v>631</v>
      </c>
      <c r="G210" s="79" t="s">
        <v>137</v>
      </c>
      <c r="H210" s="13" t="s">
        <v>154</v>
      </c>
      <c r="I210" s="85">
        <v>2500</v>
      </c>
      <c r="J210" s="14">
        <v>2475.25</v>
      </c>
      <c r="K210" s="85">
        <v>2500</v>
      </c>
      <c r="L210" s="14">
        <v>500</v>
      </c>
    </row>
    <row r="211" ht="28.5" outlineLevel="1" spans="1:12">
      <c r="A211" s="30"/>
      <c r="B211" s="13" t="s">
        <v>157</v>
      </c>
      <c r="C211" s="13" t="s">
        <v>158</v>
      </c>
      <c r="D211" s="81" t="s">
        <v>632</v>
      </c>
      <c r="E211" s="13"/>
      <c r="F211" s="13"/>
      <c r="G211" s="79"/>
      <c r="H211" s="13"/>
      <c r="I211" s="85"/>
      <c r="J211" s="14"/>
      <c r="K211" s="85">
        <f>SUBTOTAL(9,K200:K210)</f>
        <v>34010</v>
      </c>
      <c r="L211" s="14">
        <f>SUBTOTAL(9,L200:L210)</f>
        <v>6690.2</v>
      </c>
    </row>
    <row r="212" ht="28.5" outlineLevel="2" spans="1:12">
      <c r="A212" s="30">
        <v>192</v>
      </c>
      <c r="B212" s="30" t="s">
        <v>633</v>
      </c>
      <c r="C212" s="30" t="s">
        <v>634</v>
      </c>
      <c r="D212" s="30" t="s">
        <v>635</v>
      </c>
      <c r="E212" s="30" t="s">
        <v>179</v>
      </c>
      <c r="F212" s="30" t="s">
        <v>636</v>
      </c>
      <c r="G212" s="80" t="s">
        <v>137</v>
      </c>
      <c r="H212" s="30" t="s">
        <v>637</v>
      </c>
      <c r="I212" s="86">
        <v>2499</v>
      </c>
      <c r="J212" s="86">
        <v>2474.26</v>
      </c>
      <c r="K212" s="86">
        <v>2499</v>
      </c>
      <c r="L212" s="86">
        <v>499.8</v>
      </c>
    </row>
    <row r="213" ht="28.5" outlineLevel="2" spans="1:12">
      <c r="A213" s="30">
        <v>193</v>
      </c>
      <c r="B213" s="30" t="s">
        <v>638</v>
      </c>
      <c r="C213" s="30" t="s">
        <v>639</v>
      </c>
      <c r="D213" s="30" t="s">
        <v>635</v>
      </c>
      <c r="E213" s="30" t="s">
        <v>162</v>
      </c>
      <c r="F213" s="30" t="s">
        <v>640</v>
      </c>
      <c r="G213" s="80" t="s">
        <v>137</v>
      </c>
      <c r="H213" s="30" t="s">
        <v>637</v>
      </c>
      <c r="I213" s="86">
        <v>2499</v>
      </c>
      <c r="J213" s="86">
        <v>2474.26</v>
      </c>
      <c r="K213" s="86">
        <v>2499</v>
      </c>
      <c r="L213" s="86">
        <v>499.8</v>
      </c>
    </row>
    <row r="214" ht="28.5" outlineLevel="1" spans="1:12">
      <c r="A214" s="30"/>
      <c r="B214" s="30" t="s">
        <v>157</v>
      </c>
      <c r="C214" s="30" t="s">
        <v>158</v>
      </c>
      <c r="D214" s="87" t="s">
        <v>641</v>
      </c>
      <c r="E214" s="30"/>
      <c r="F214" s="30"/>
      <c r="G214" s="80"/>
      <c r="H214" s="30"/>
      <c r="I214" s="86"/>
      <c r="J214" s="86"/>
      <c r="K214" s="86">
        <f>SUBTOTAL(9,K212:K213)</f>
        <v>4998</v>
      </c>
      <c r="L214" s="86">
        <f>SUBTOTAL(9,L212:L213)</f>
        <v>999.6</v>
      </c>
    </row>
    <row r="215" ht="28.5" outlineLevel="2" spans="1:12">
      <c r="A215" s="30">
        <v>194</v>
      </c>
      <c r="B215" s="13" t="s">
        <v>642</v>
      </c>
      <c r="C215" s="13" t="s">
        <v>643</v>
      </c>
      <c r="D215" s="13" t="s">
        <v>30</v>
      </c>
      <c r="E215" s="13" t="s">
        <v>170</v>
      </c>
      <c r="F215" s="13" t="s">
        <v>644</v>
      </c>
      <c r="G215" s="79" t="s">
        <v>137</v>
      </c>
      <c r="H215" s="13" t="s">
        <v>151</v>
      </c>
      <c r="I215" s="85">
        <v>4125</v>
      </c>
      <c r="J215" s="14">
        <v>4084.16</v>
      </c>
      <c r="K215" s="85">
        <v>4125</v>
      </c>
      <c r="L215" s="14">
        <v>825</v>
      </c>
    </row>
    <row r="216" ht="28.5" outlineLevel="2" spans="1:12">
      <c r="A216" s="30">
        <v>195</v>
      </c>
      <c r="B216" s="30" t="s">
        <v>645</v>
      </c>
      <c r="C216" s="30" t="s">
        <v>646</v>
      </c>
      <c r="D216" s="30" t="s">
        <v>30</v>
      </c>
      <c r="E216" s="30" t="s">
        <v>179</v>
      </c>
      <c r="F216" s="30" t="s">
        <v>647</v>
      </c>
      <c r="G216" s="80" t="s">
        <v>137</v>
      </c>
      <c r="H216" s="30" t="s">
        <v>151</v>
      </c>
      <c r="I216" s="86">
        <v>6599</v>
      </c>
      <c r="J216" s="86">
        <v>6533.66</v>
      </c>
      <c r="K216" s="86">
        <v>6599</v>
      </c>
      <c r="L216" s="86">
        <v>1319.8</v>
      </c>
    </row>
    <row r="217" ht="28.5" outlineLevel="2" spans="1:12">
      <c r="A217" s="30">
        <v>196</v>
      </c>
      <c r="B217" s="13" t="s">
        <v>648</v>
      </c>
      <c r="C217" s="13" t="s">
        <v>649</v>
      </c>
      <c r="D217" s="13" t="s">
        <v>30</v>
      </c>
      <c r="E217" s="13" t="s">
        <v>177</v>
      </c>
      <c r="F217" s="13" t="s">
        <v>650</v>
      </c>
      <c r="G217" s="79" t="s">
        <v>137</v>
      </c>
      <c r="H217" s="13" t="s">
        <v>151</v>
      </c>
      <c r="I217" s="85">
        <v>3049</v>
      </c>
      <c r="J217" s="14">
        <v>3018.81</v>
      </c>
      <c r="K217" s="85">
        <v>3049</v>
      </c>
      <c r="L217" s="14">
        <v>609.8</v>
      </c>
    </row>
    <row r="218" ht="28.5" outlineLevel="1" spans="1:12">
      <c r="A218" s="30"/>
      <c r="B218" s="13" t="s">
        <v>157</v>
      </c>
      <c r="C218" s="13" t="s">
        <v>158</v>
      </c>
      <c r="D218" s="81" t="s">
        <v>651</v>
      </c>
      <c r="E218" s="13"/>
      <c r="F218" s="13"/>
      <c r="G218" s="79"/>
      <c r="H218" s="13"/>
      <c r="I218" s="85"/>
      <c r="J218" s="14"/>
      <c r="K218" s="85">
        <f>SUBTOTAL(9,K215:K217)</f>
        <v>13773</v>
      </c>
      <c r="L218" s="14">
        <f>SUBTOTAL(9,L215:L217)</f>
        <v>2754.6</v>
      </c>
    </row>
    <row r="219" ht="28.5" outlineLevel="2" spans="1:12">
      <c r="A219" s="30">
        <v>197</v>
      </c>
      <c r="B219" s="13" t="s">
        <v>652</v>
      </c>
      <c r="C219" s="13" t="s">
        <v>653</v>
      </c>
      <c r="D219" s="13" t="s">
        <v>31</v>
      </c>
      <c r="E219" s="13" t="s">
        <v>162</v>
      </c>
      <c r="F219" s="13" t="s">
        <v>654</v>
      </c>
      <c r="G219" s="79" t="s">
        <v>137</v>
      </c>
      <c r="H219" s="13" t="s">
        <v>655</v>
      </c>
      <c r="I219" s="85">
        <v>7799</v>
      </c>
      <c r="J219" s="14">
        <v>7721.78</v>
      </c>
      <c r="K219" s="85">
        <v>7799</v>
      </c>
      <c r="L219" s="14">
        <v>1559.8</v>
      </c>
    </row>
    <row r="220" ht="28.5" outlineLevel="1" spans="1:12">
      <c r="A220" s="30"/>
      <c r="B220" s="13" t="s">
        <v>157</v>
      </c>
      <c r="C220" s="13" t="s">
        <v>158</v>
      </c>
      <c r="D220" s="81" t="s">
        <v>656</v>
      </c>
      <c r="E220" s="13"/>
      <c r="F220" s="13"/>
      <c r="G220" s="79"/>
      <c r="H220" s="13"/>
      <c r="I220" s="85"/>
      <c r="J220" s="14"/>
      <c r="K220" s="85">
        <f>SUBTOTAL(9,K219)</f>
        <v>7799</v>
      </c>
      <c r="L220" s="14">
        <f>SUBTOTAL(9,L219)</f>
        <v>1559.8</v>
      </c>
    </row>
    <row r="221" ht="28.5" outlineLevel="2" spans="1:12">
      <c r="A221" s="30">
        <v>198</v>
      </c>
      <c r="B221" s="30" t="s">
        <v>657</v>
      </c>
      <c r="C221" s="30" t="s">
        <v>658</v>
      </c>
      <c r="D221" s="30" t="s">
        <v>33</v>
      </c>
      <c r="E221" s="30" t="s">
        <v>177</v>
      </c>
      <c r="F221" s="30" t="s">
        <v>659</v>
      </c>
      <c r="G221" s="80" t="s">
        <v>137</v>
      </c>
      <c r="H221" s="30" t="s">
        <v>169</v>
      </c>
      <c r="I221" s="86">
        <v>6625</v>
      </c>
      <c r="J221" s="86">
        <v>6559.41</v>
      </c>
      <c r="K221" s="86">
        <v>6625</v>
      </c>
      <c r="L221" s="86">
        <v>1325</v>
      </c>
    </row>
    <row r="222" ht="28.5" outlineLevel="1" spans="1:12">
      <c r="A222" s="30"/>
      <c r="B222" s="30" t="s">
        <v>157</v>
      </c>
      <c r="C222" s="30" t="s">
        <v>158</v>
      </c>
      <c r="D222" s="87" t="s">
        <v>660</v>
      </c>
      <c r="E222" s="30"/>
      <c r="F222" s="30"/>
      <c r="G222" s="80"/>
      <c r="H222" s="30"/>
      <c r="I222" s="86"/>
      <c r="J222" s="86"/>
      <c r="K222" s="86">
        <f>SUBTOTAL(9,K221)</f>
        <v>6625</v>
      </c>
      <c r="L222" s="86">
        <f>SUBTOTAL(9,L221)</f>
        <v>1325</v>
      </c>
    </row>
    <row r="223" ht="28.5" outlineLevel="2" spans="1:12">
      <c r="A223" s="30">
        <v>199</v>
      </c>
      <c r="B223" s="30" t="s">
        <v>661</v>
      </c>
      <c r="C223" s="30" t="s">
        <v>662</v>
      </c>
      <c r="D223" s="30" t="s">
        <v>34</v>
      </c>
      <c r="E223" s="30" t="s">
        <v>545</v>
      </c>
      <c r="F223" s="30" t="s">
        <v>663</v>
      </c>
      <c r="G223" s="80" t="s">
        <v>137</v>
      </c>
      <c r="H223" s="30" t="s">
        <v>664</v>
      </c>
      <c r="I223" s="86">
        <v>2000</v>
      </c>
      <c r="J223" s="86">
        <v>1769.91</v>
      </c>
      <c r="K223" s="86">
        <v>2000</v>
      </c>
      <c r="L223" s="86">
        <v>400</v>
      </c>
    </row>
    <row r="224" ht="28.5" outlineLevel="2" spans="1:12">
      <c r="A224" s="30">
        <v>200</v>
      </c>
      <c r="B224" s="13" t="s">
        <v>665</v>
      </c>
      <c r="C224" s="13" t="s">
        <v>666</v>
      </c>
      <c r="D224" s="13" t="s">
        <v>34</v>
      </c>
      <c r="E224" s="13" t="s">
        <v>162</v>
      </c>
      <c r="F224" s="13" t="s">
        <v>136</v>
      </c>
      <c r="G224" s="79" t="s">
        <v>137</v>
      </c>
      <c r="H224" s="13" t="s">
        <v>664</v>
      </c>
      <c r="I224" s="85">
        <v>7500</v>
      </c>
      <c r="J224" s="14">
        <v>6637.17</v>
      </c>
      <c r="K224" s="85">
        <v>7500</v>
      </c>
      <c r="L224" s="14">
        <v>1500</v>
      </c>
    </row>
    <row r="225" ht="28.5" outlineLevel="2" spans="1:12">
      <c r="A225" s="30">
        <v>201</v>
      </c>
      <c r="B225" s="30" t="s">
        <v>667</v>
      </c>
      <c r="C225" s="30" t="s">
        <v>668</v>
      </c>
      <c r="D225" s="30" t="s">
        <v>34</v>
      </c>
      <c r="E225" s="30" t="s">
        <v>162</v>
      </c>
      <c r="F225" s="30" t="s">
        <v>136</v>
      </c>
      <c r="G225" s="80" t="s">
        <v>137</v>
      </c>
      <c r="H225" s="30" t="s">
        <v>664</v>
      </c>
      <c r="I225" s="86">
        <v>1874</v>
      </c>
      <c r="J225" s="86">
        <v>1658.41</v>
      </c>
      <c r="K225" s="86">
        <v>1874</v>
      </c>
      <c r="L225" s="86">
        <v>374.8</v>
      </c>
    </row>
    <row r="226" ht="28.5" outlineLevel="2" spans="1:12">
      <c r="A226" s="30">
        <v>202</v>
      </c>
      <c r="B226" s="30" t="s">
        <v>667</v>
      </c>
      <c r="C226" s="30" t="s">
        <v>668</v>
      </c>
      <c r="D226" s="30" t="s">
        <v>34</v>
      </c>
      <c r="E226" s="30" t="s">
        <v>179</v>
      </c>
      <c r="F226" s="30" t="s">
        <v>136</v>
      </c>
      <c r="G226" s="80" t="s">
        <v>137</v>
      </c>
      <c r="H226" s="30" t="s">
        <v>664</v>
      </c>
      <c r="I226" s="86">
        <v>1874</v>
      </c>
      <c r="J226" s="86">
        <v>1658.41</v>
      </c>
      <c r="K226" s="86">
        <v>1874</v>
      </c>
      <c r="L226" s="86">
        <v>374.8</v>
      </c>
    </row>
    <row r="227" ht="28.5" outlineLevel="2" spans="1:12">
      <c r="A227" s="30">
        <v>203</v>
      </c>
      <c r="B227" s="30" t="s">
        <v>667</v>
      </c>
      <c r="C227" s="30" t="s">
        <v>668</v>
      </c>
      <c r="D227" s="30" t="s">
        <v>34</v>
      </c>
      <c r="E227" s="30" t="s">
        <v>177</v>
      </c>
      <c r="F227" s="30" t="s">
        <v>136</v>
      </c>
      <c r="G227" s="80" t="s">
        <v>137</v>
      </c>
      <c r="H227" s="30" t="s">
        <v>664</v>
      </c>
      <c r="I227" s="86">
        <v>1874</v>
      </c>
      <c r="J227" s="86">
        <v>1658.41</v>
      </c>
      <c r="K227" s="86">
        <v>1874</v>
      </c>
      <c r="L227" s="86">
        <v>374.8</v>
      </c>
    </row>
    <row r="228" ht="28.5" outlineLevel="2" spans="1:12">
      <c r="A228" s="30">
        <v>204</v>
      </c>
      <c r="B228" s="30" t="s">
        <v>667</v>
      </c>
      <c r="C228" s="30" t="s">
        <v>668</v>
      </c>
      <c r="D228" s="30" t="s">
        <v>34</v>
      </c>
      <c r="E228" s="30" t="s">
        <v>545</v>
      </c>
      <c r="F228" s="30" t="s">
        <v>669</v>
      </c>
      <c r="G228" s="80" t="s">
        <v>137</v>
      </c>
      <c r="H228" s="30" t="s">
        <v>664</v>
      </c>
      <c r="I228" s="86">
        <v>2499</v>
      </c>
      <c r="J228" s="86">
        <v>2211.5</v>
      </c>
      <c r="K228" s="86">
        <v>2499</v>
      </c>
      <c r="L228" s="86">
        <v>499.8</v>
      </c>
    </row>
    <row r="229" ht="28.5" outlineLevel="2" spans="1:12">
      <c r="A229" s="30">
        <v>205</v>
      </c>
      <c r="B229" s="30" t="s">
        <v>670</v>
      </c>
      <c r="C229" s="30" t="s">
        <v>671</v>
      </c>
      <c r="D229" s="30" t="s">
        <v>34</v>
      </c>
      <c r="E229" s="30" t="s">
        <v>162</v>
      </c>
      <c r="F229" s="30" t="s">
        <v>669</v>
      </c>
      <c r="G229" s="80" t="s">
        <v>137</v>
      </c>
      <c r="H229" s="30" t="s">
        <v>138</v>
      </c>
      <c r="I229" s="86">
        <v>8443</v>
      </c>
      <c r="J229" s="86">
        <v>7471.68</v>
      </c>
      <c r="K229" s="86">
        <v>8443</v>
      </c>
      <c r="L229" s="86">
        <v>1688.6</v>
      </c>
    </row>
    <row r="230" ht="28.5" outlineLevel="2" spans="1:12">
      <c r="A230" s="30">
        <v>206</v>
      </c>
      <c r="B230" s="13" t="s">
        <v>670</v>
      </c>
      <c r="C230" s="13" t="s">
        <v>671</v>
      </c>
      <c r="D230" s="13" t="s">
        <v>34</v>
      </c>
      <c r="E230" s="13" t="s">
        <v>177</v>
      </c>
      <c r="F230" s="13" t="s">
        <v>669</v>
      </c>
      <c r="G230" s="79" t="s">
        <v>137</v>
      </c>
      <c r="H230" s="13" t="s">
        <v>138</v>
      </c>
      <c r="I230" s="85">
        <v>6398</v>
      </c>
      <c r="J230" s="14">
        <v>5661.95</v>
      </c>
      <c r="K230" s="85">
        <v>6398</v>
      </c>
      <c r="L230" s="14">
        <v>1279.6</v>
      </c>
    </row>
    <row r="231" ht="28.5" outlineLevel="2" spans="1:12">
      <c r="A231" s="30">
        <v>207</v>
      </c>
      <c r="B231" s="13" t="s">
        <v>670</v>
      </c>
      <c r="C231" s="13" t="s">
        <v>671</v>
      </c>
      <c r="D231" s="13" t="s">
        <v>34</v>
      </c>
      <c r="E231" s="13" t="s">
        <v>179</v>
      </c>
      <c r="F231" s="13" t="s">
        <v>669</v>
      </c>
      <c r="G231" s="79" t="s">
        <v>137</v>
      </c>
      <c r="H231" s="13" t="s">
        <v>138</v>
      </c>
      <c r="I231" s="85">
        <v>3875</v>
      </c>
      <c r="J231" s="14">
        <v>3429.2</v>
      </c>
      <c r="K231" s="85">
        <v>3875</v>
      </c>
      <c r="L231" s="14">
        <v>775</v>
      </c>
    </row>
    <row r="232" ht="28.5" outlineLevel="2" spans="1:12">
      <c r="A232" s="30">
        <v>208</v>
      </c>
      <c r="B232" s="30" t="s">
        <v>445</v>
      </c>
      <c r="C232" s="30" t="s">
        <v>672</v>
      </c>
      <c r="D232" s="30" t="s">
        <v>34</v>
      </c>
      <c r="E232" s="30" t="s">
        <v>177</v>
      </c>
      <c r="F232" s="30" t="s">
        <v>669</v>
      </c>
      <c r="G232" s="80" t="s">
        <v>137</v>
      </c>
      <c r="H232" s="30" t="s">
        <v>138</v>
      </c>
      <c r="I232" s="86">
        <v>3875</v>
      </c>
      <c r="J232" s="86">
        <v>3429.2</v>
      </c>
      <c r="K232" s="86">
        <v>3875</v>
      </c>
      <c r="L232" s="86">
        <v>775</v>
      </c>
    </row>
    <row r="233" ht="28.5" outlineLevel="2" spans="1:12">
      <c r="A233" s="30">
        <v>209</v>
      </c>
      <c r="B233" s="13" t="s">
        <v>445</v>
      </c>
      <c r="C233" s="13" t="s">
        <v>672</v>
      </c>
      <c r="D233" s="13" t="s">
        <v>34</v>
      </c>
      <c r="E233" s="13" t="s">
        <v>179</v>
      </c>
      <c r="F233" s="13" t="s">
        <v>669</v>
      </c>
      <c r="G233" s="79" t="s">
        <v>137</v>
      </c>
      <c r="H233" s="13" t="s">
        <v>138</v>
      </c>
      <c r="I233" s="85">
        <v>3875</v>
      </c>
      <c r="J233" s="14">
        <v>3429.2</v>
      </c>
      <c r="K233" s="85">
        <v>3875</v>
      </c>
      <c r="L233" s="14">
        <v>775</v>
      </c>
    </row>
    <row r="234" ht="28.5" outlineLevel="2" spans="1:12">
      <c r="A234" s="30">
        <v>210</v>
      </c>
      <c r="B234" s="30" t="s">
        <v>673</v>
      </c>
      <c r="C234" s="30" t="s">
        <v>674</v>
      </c>
      <c r="D234" s="30" t="s">
        <v>34</v>
      </c>
      <c r="E234" s="30" t="s">
        <v>179</v>
      </c>
      <c r="F234" s="30" t="s">
        <v>675</v>
      </c>
      <c r="G234" s="80" t="s">
        <v>137</v>
      </c>
      <c r="H234" s="30" t="s">
        <v>664</v>
      </c>
      <c r="I234" s="86">
        <v>2124</v>
      </c>
      <c r="J234" s="86">
        <v>1879.65</v>
      </c>
      <c r="K234" s="86">
        <v>2124</v>
      </c>
      <c r="L234" s="86">
        <v>424.8</v>
      </c>
    </row>
    <row r="235" ht="28.5" outlineLevel="2" spans="1:12">
      <c r="A235" s="30">
        <v>211</v>
      </c>
      <c r="B235" s="30" t="s">
        <v>676</v>
      </c>
      <c r="C235" s="30" t="s">
        <v>677</v>
      </c>
      <c r="D235" s="30" t="s">
        <v>34</v>
      </c>
      <c r="E235" s="30" t="s">
        <v>177</v>
      </c>
      <c r="F235" s="30" t="s">
        <v>675</v>
      </c>
      <c r="G235" s="80" t="s">
        <v>137</v>
      </c>
      <c r="H235" s="30" t="s">
        <v>664</v>
      </c>
      <c r="I235" s="86">
        <v>2999</v>
      </c>
      <c r="J235" s="86">
        <v>2653.98</v>
      </c>
      <c r="K235" s="86">
        <v>2999</v>
      </c>
      <c r="L235" s="86">
        <v>599.8</v>
      </c>
    </row>
    <row r="236" ht="28.5" outlineLevel="2" spans="1:12">
      <c r="A236" s="30">
        <v>212</v>
      </c>
      <c r="B236" s="13" t="s">
        <v>676</v>
      </c>
      <c r="C236" s="13" t="s">
        <v>677</v>
      </c>
      <c r="D236" s="13" t="s">
        <v>34</v>
      </c>
      <c r="E236" s="13" t="s">
        <v>179</v>
      </c>
      <c r="F236" s="13" t="s">
        <v>675</v>
      </c>
      <c r="G236" s="79" t="s">
        <v>137</v>
      </c>
      <c r="H236" s="13" t="s">
        <v>664</v>
      </c>
      <c r="I236" s="85">
        <v>2999</v>
      </c>
      <c r="J236" s="14">
        <v>2653.98</v>
      </c>
      <c r="K236" s="85">
        <v>2999</v>
      </c>
      <c r="L236" s="14">
        <v>599.8</v>
      </c>
    </row>
    <row r="237" ht="28.5" outlineLevel="2" spans="1:12">
      <c r="A237" s="30">
        <v>213</v>
      </c>
      <c r="B237" s="30" t="s">
        <v>678</v>
      </c>
      <c r="C237" s="30" t="s">
        <v>679</v>
      </c>
      <c r="D237" s="30" t="s">
        <v>34</v>
      </c>
      <c r="E237" s="30" t="s">
        <v>177</v>
      </c>
      <c r="F237" s="30" t="s">
        <v>680</v>
      </c>
      <c r="G237" s="80" t="s">
        <v>137</v>
      </c>
      <c r="H237" s="30" t="s">
        <v>664</v>
      </c>
      <c r="I237" s="86">
        <v>2249</v>
      </c>
      <c r="J237" s="86">
        <v>1990.27</v>
      </c>
      <c r="K237" s="86">
        <v>2249</v>
      </c>
      <c r="L237" s="86">
        <v>449.8</v>
      </c>
    </row>
    <row r="238" ht="28.5" outlineLevel="2" spans="1:12">
      <c r="A238" s="30">
        <v>214</v>
      </c>
      <c r="B238" s="30" t="s">
        <v>681</v>
      </c>
      <c r="C238" s="30" t="s">
        <v>682</v>
      </c>
      <c r="D238" s="30" t="s">
        <v>34</v>
      </c>
      <c r="E238" s="30" t="s">
        <v>167</v>
      </c>
      <c r="F238" s="30" t="s">
        <v>680</v>
      </c>
      <c r="G238" s="80" t="s">
        <v>137</v>
      </c>
      <c r="H238" s="30" t="s">
        <v>138</v>
      </c>
      <c r="I238" s="86">
        <v>3250</v>
      </c>
      <c r="J238" s="86">
        <v>2876.11</v>
      </c>
      <c r="K238" s="86">
        <v>3250</v>
      </c>
      <c r="L238" s="86">
        <v>650</v>
      </c>
    </row>
    <row r="239" ht="28.5" outlineLevel="2" spans="1:12">
      <c r="A239" s="30">
        <v>215</v>
      </c>
      <c r="B239" s="13" t="s">
        <v>681</v>
      </c>
      <c r="C239" s="13" t="s">
        <v>682</v>
      </c>
      <c r="D239" s="13" t="s">
        <v>34</v>
      </c>
      <c r="E239" s="13" t="s">
        <v>179</v>
      </c>
      <c r="F239" s="13" t="s">
        <v>680</v>
      </c>
      <c r="G239" s="79" t="s">
        <v>137</v>
      </c>
      <c r="H239" s="13" t="s">
        <v>138</v>
      </c>
      <c r="I239" s="85">
        <v>2063</v>
      </c>
      <c r="J239" s="14">
        <v>1825.66</v>
      </c>
      <c r="K239" s="85">
        <v>2063</v>
      </c>
      <c r="L239" s="14">
        <v>412.6</v>
      </c>
    </row>
    <row r="240" ht="28.5" outlineLevel="2" spans="1:12">
      <c r="A240" s="30">
        <v>216</v>
      </c>
      <c r="B240" s="13" t="s">
        <v>681</v>
      </c>
      <c r="C240" s="13" t="s">
        <v>682</v>
      </c>
      <c r="D240" s="13" t="s">
        <v>34</v>
      </c>
      <c r="E240" s="13" t="s">
        <v>170</v>
      </c>
      <c r="F240" s="13" t="s">
        <v>680</v>
      </c>
      <c r="G240" s="79" t="s">
        <v>137</v>
      </c>
      <c r="H240" s="13" t="s">
        <v>138</v>
      </c>
      <c r="I240" s="85">
        <v>3613</v>
      </c>
      <c r="J240" s="14">
        <v>3197.35</v>
      </c>
      <c r="K240" s="85">
        <v>3613</v>
      </c>
      <c r="L240" s="14">
        <v>722.6</v>
      </c>
    </row>
    <row r="241" ht="28.5" outlineLevel="2" spans="1:12">
      <c r="A241" s="30">
        <v>217</v>
      </c>
      <c r="B241" s="30" t="s">
        <v>681</v>
      </c>
      <c r="C241" s="30" t="s">
        <v>682</v>
      </c>
      <c r="D241" s="30" t="s">
        <v>34</v>
      </c>
      <c r="E241" s="30" t="s">
        <v>162</v>
      </c>
      <c r="F241" s="30" t="s">
        <v>680</v>
      </c>
      <c r="G241" s="80" t="s">
        <v>137</v>
      </c>
      <c r="H241" s="30" t="s">
        <v>138</v>
      </c>
      <c r="I241" s="86">
        <v>2063</v>
      </c>
      <c r="J241" s="86">
        <v>1825.66</v>
      </c>
      <c r="K241" s="86">
        <v>2063</v>
      </c>
      <c r="L241" s="86">
        <v>412.6</v>
      </c>
    </row>
    <row r="242" ht="28.5" outlineLevel="2" spans="1:12">
      <c r="A242" s="30">
        <v>218</v>
      </c>
      <c r="B242" s="30" t="s">
        <v>683</v>
      </c>
      <c r="C242" s="30" t="s">
        <v>684</v>
      </c>
      <c r="D242" s="30" t="s">
        <v>34</v>
      </c>
      <c r="E242" s="30" t="s">
        <v>167</v>
      </c>
      <c r="F242" s="30" t="s">
        <v>591</v>
      </c>
      <c r="G242" s="80" t="s">
        <v>137</v>
      </c>
      <c r="H242" s="30" t="s">
        <v>138</v>
      </c>
      <c r="I242" s="86">
        <v>4313</v>
      </c>
      <c r="J242" s="86">
        <v>3816.81</v>
      </c>
      <c r="K242" s="86">
        <v>4313</v>
      </c>
      <c r="L242" s="86">
        <v>862.6</v>
      </c>
    </row>
    <row r="243" ht="28.5" outlineLevel="1" spans="1:12">
      <c r="A243" s="30"/>
      <c r="B243" s="30" t="s">
        <v>157</v>
      </c>
      <c r="C243" s="30" t="s">
        <v>158</v>
      </c>
      <c r="D243" s="87" t="s">
        <v>685</v>
      </c>
      <c r="E243" s="30"/>
      <c r="F243" s="30"/>
      <c r="G243" s="80"/>
      <c r="H243" s="30"/>
      <c r="I243" s="86"/>
      <c r="J243" s="86"/>
      <c r="K243" s="86">
        <f>SUBTOTAL(9,K223:K242)</f>
        <v>69760</v>
      </c>
      <c r="L243" s="86">
        <f>SUBTOTAL(9,L223:L242)</f>
        <v>13952</v>
      </c>
    </row>
    <row r="244" ht="28.5" outlineLevel="2" spans="1:12">
      <c r="A244" s="30">
        <v>219</v>
      </c>
      <c r="B244" s="30" t="s">
        <v>255</v>
      </c>
      <c r="C244" s="30" t="s">
        <v>686</v>
      </c>
      <c r="D244" s="30" t="s">
        <v>687</v>
      </c>
      <c r="E244" s="30" t="s">
        <v>177</v>
      </c>
      <c r="F244" s="30" t="s">
        <v>688</v>
      </c>
      <c r="G244" s="80" t="s">
        <v>137</v>
      </c>
      <c r="H244" s="30" t="s">
        <v>138</v>
      </c>
      <c r="I244" s="86">
        <v>3199</v>
      </c>
      <c r="J244" s="86">
        <v>3167.33</v>
      </c>
      <c r="K244" s="86">
        <v>3199</v>
      </c>
      <c r="L244" s="86">
        <v>639.8</v>
      </c>
    </row>
    <row r="245" ht="28.5" outlineLevel="1" spans="1:12">
      <c r="A245" s="30"/>
      <c r="B245" s="30" t="s">
        <v>157</v>
      </c>
      <c r="C245" s="30" t="s">
        <v>158</v>
      </c>
      <c r="D245" s="87" t="s">
        <v>689</v>
      </c>
      <c r="E245" s="30"/>
      <c r="F245" s="30"/>
      <c r="G245" s="80"/>
      <c r="H245" s="30"/>
      <c r="I245" s="86"/>
      <c r="J245" s="86"/>
      <c r="K245" s="86">
        <f>SUBTOTAL(9,K244)</f>
        <v>3199</v>
      </c>
      <c r="L245" s="86">
        <f>SUBTOTAL(9,L244)</f>
        <v>639.8</v>
      </c>
    </row>
    <row r="246" ht="28.5" outlineLevel="2" spans="1:12">
      <c r="A246" s="30">
        <v>220</v>
      </c>
      <c r="B246" s="30" t="s">
        <v>690</v>
      </c>
      <c r="C246" s="30" t="s">
        <v>691</v>
      </c>
      <c r="D246" s="30" t="s">
        <v>692</v>
      </c>
      <c r="E246" s="30" t="s">
        <v>177</v>
      </c>
      <c r="F246" s="30" t="s">
        <v>693</v>
      </c>
      <c r="G246" s="80" t="s">
        <v>137</v>
      </c>
      <c r="H246" s="30" t="s">
        <v>154</v>
      </c>
      <c r="I246" s="86">
        <v>3250</v>
      </c>
      <c r="J246" s="86">
        <v>3217.82</v>
      </c>
      <c r="K246" s="86">
        <v>3250</v>
      </c>
      <c r="L246" s="86">
        <v>650</v>
      </c>
    </row>
    <row r="247" ht="28.5" outlineLevel="2" spans="1:12">
      <c r="A247" s="30">
        <v>221</v>
      </c>
      <c r="B247" s="30" t="s">
        <v>694</v>
      </c>
      <c r="C247" s="30" t="s">
        <v>695</v>
      </c>
      <c r="D247" s="30" t="s">
        <v>692</v>
      </c>
      <c r="E247" s="30" t="s">
        <v>172</v>
      </c>
      <c r="F247" s="30" t="s">
        <v>602</v>
      </c>
      <c r="G247" s="80" t="s">
        <v>137</v>
      </c>
      <c r="H247" s="30" t="s">
        <v>154</v>
      </c>
      <c r="I247" s="86">
        <v>1649</v>
      </c>
      <c r="J247" s="86">
        <v>1632.67</v>
      </c>
      <c r="K247" s="86">
        <v>1649</v>
      </c>
      <c r="L247" s="86">
        <v>329.8</v>
      </c>
    </row>
    <row r="248" ht="28.5" outlineLevel="2" spans="1:12">
      <c r="A248" s="30">
        <v>222</v>
      </c>
      <c r="B248" s="13" t="s">
        <v>694</v>
      </c>
      <c r="C248" s="13" t="s">
        <v>695</v>
      </c>
      <c r="D248" s="13" t="s">
        <v>692</v>
      </c>
      <c r="E248" s="13" t="s">
        <v>177</v>
      </c>
      <c r="F248" s="13" t="s">
        <v>602</v>
      </c>
      <c r="G248" s="79" t="s">
        <v>137</v>
      </c>
      <c r="H248" s="13" t="s">
        <v>154</v>
      </c>
      <c r="I248" s="85">
        <v>2799</v>
      </c>
      <c r="J248" s="14">
        <v>2771.29</v>
      </c>
      <c r="K248" s="85">
        <v>2799</v>
      </c>
      <c r="L248" s="14">
        <v>559.8</v>
      </c>
    </row>
    <row r="249" ht="28.5" outlineLevel="2" spans="1:12">
      <c r="A249" s="30">
        <v>223</v>
      </c>
      <c r="B249" s="13" t="s">
        <v>696</v>
      </c>
      <c r="C249" s="13" t="s">
        <v>697</v>
      </c>
      <c r="D249" s="13" t="s">
        <v>692</v>
      </c>
      <c r="E249" s="13" t="s">
        <v>170</v>
      </c>
      <c r="F249" s="13" t="s">
        <v>260</v>
      </c>
      <c r="G249" s="79" t="s">
        <v>137</v>
      </c>
      <c r="H249" s="13" t="s">
        <v>154</v>
      </c>
      <c r="I249" s="85">
        <v>1250</v>
      </c>
      <c r="J249" s="14">
        <v>1237.62</v>
      </c>
      <c r="K249" s="85">
        <v>1250</v>
      </c>
      <c r="L249" s="14">
        <v>250</v>
      </c>
    </row>
    <row r="250" ht="28.5" outlineLevel="2" spans="1:12">
      <c r="A250" s="30">
        <v>224</v>
      </c>
      <c r="B250" s="13" t="s">
        <v>698</v>
      </c>
      <c r="C250" s="13" t="s">
        <v>699</v>
      </c>
      <c r="D250" s="13" t="s">
        <v>692</v>
      </c>
      <c r="E250" s="13" t="s">
        <v>177</v>
      </c>
      <c r="F250" s="13" t="s">
        <v>260</v>
      </c>
      <c r="G250" s="79" t="s">
        <v>137</v>
      </c>
      <c r="H250" s="13" t="s">
        <v>154</v>
      </c>
      <c r="I250" s="85">
        <v>2499</v>
      </c>
      <c r="J250" s="14">
        <v>2474.26</v>
      </c>
      <c r="K250" s="85">
        <v>2499</v>
      </c>
      <c r="L250" s="14">
        <v>499.8</v>
      </c>
    </row>
    <row r="251" ht="28.5" outlineLevel="2" spans="1:12">
      <c r="A251" s="30">
        <v>225</v>
      </c>
      <c r="B251" s="30" t="s">
        <v>700</v>
      </c>
      <c r="C251" s="30" t="s">
        <v>701</v>
      </c>
      <c r="D251" s="30" t="s">
        <v>692</v>
      </c>
      <c r="E251" s="30" t="s">
        <v>162</v>
      </c>
      <c r="F251" s="30" t="s">
        <v>702</v>
      </c>
      <c r="G251" s="80" t="s">
        <v>137</v>
      </c>
      <c r="H251" s="30" t="s">
        <v>154</v>
      </c>
      <c r="I251" s="86">
        <v>2748</v>
      </c>
      <c r="J251" s="86">
        <v>2720.79</v>
      </c>
      <c r="K251" s="86">
        <v>2748</v>
      </c>
      <c r="L251" s="86">
        <v>549.6</v>
      </c>
    </row>
    <row r="252" ht="28.5" outlineLevel="1" spans="1:12">
      <c r="A252" s="30"/>
      <c r="B252" s="30" t="s">
        <v>157</v>
      </c>
      <c r="C252" s="30" t="s">
        <v>158</v>
      </c>
      <c r="D252" s="87" t="s">
        <v>703</v>
      </c>
      <c r="E252" s="30"/>
      <c r="F252" s="30"/>
      <c r="G252" s="80"/>
      <c r="H252" s="30"/>
      <c r="I252" s="86"/>
      <c r="J252" s="86"/>
      <c r="K252" s="86">
        <f>SUBTOTAL(9,K246:K251)</f>
        <v>14195</v>
      </c>
      <c r="L252" s="86">
        <f>SUBTOTAL(9,L246:L251)</f>
        <v>2839</v>
      </c>
    </row>
    <row r="253" ht="28.5" outlineLevel="2" spans="1:12">
      <c r="A253" s="30">
        <v>226</v>
      </c>
      <c r="B253" s="13" t="s">
        <v>704</v>
      </c>
      <c r="C253" s="13" t="s">
        <v>705</v>
      </c>
      <c r="D253" s="13" t="s">
        <v>35</v>
      </c>
      <c r="E253" s="13" t="s">
        <v>162</v>
      </c>
      <c r="F253" s="13" t="s">
        <v>702</v>
      </c>
      <c r="G253" s="79" t="s">
        <v>137</v>
      </c>
      <c r="H253" s="13" t="s">
        <v>706</v>
      </c>
      <c r="I253" s="85">
        <v>2399</v>
      </c>
      <c r="J253" s="14">
        <v>2375.25</v>
      </c>
      <c r="K253" s="85">
        <v>2399</v>
      </c>
      <c r="L253" s="14">
        <v>479.8</v>
      </c>
    </row>
    <row r="254" ht="28.5" outlineLevel="1" spans="1:12">
      <c r="A254" s="30"/>
      <c r="B254" s="13" t="s">
        <v>157</v>
      </c>
      <c r="C254" s="13" t="s">
        <v>158</v>
      </c>
      <c r="D254" s="81" t="s">
        <v>707</v>
      </c>
      <c r="E254" s="13"/>
      <c r="F254" s="13"/>
      <c r="G254" s="79"/>
      <c r="H254" s="13"/>
      <c r="I254" s="85"/>
      <c r="J254" s="14"/>
      <c r="K254" s="85">
        <f>SUBTOTAL(9,K253)</f>
        <v>2399</v>
      </c>
      <c r="L254" s="14">
        <f>SUBTOTAL(9,L253)</f>
        <v>479.8</v>
      </c>
    </row>
    <row r="255" ht="28.5" outlineLevel="2" spans="1:12">
      <c r="A255" s="30">
        <v>227</v>
      </c>
      <c r="B255" s="30" t="s">
        <v>708</v>
      </c>
      <c r="C255" s="30" t="s">
        <v>709</v>
      </c>
      <c r="D255" s="30" t="s">
        <v>37</v>
      </c>
      <c r="E255" s="30" t="s">
        <v>135</v>
      </c>
      <c r="F255" s="30" t="s">
        <v>710</v>
      </c>
      <c r="G255" s="80" t="s">
        <v>137</v>
      </c>
      <c r="H255" s="30" t="s">
        <v>169</v>
      </c>
      <c r="I255" s="86">
        <v>2299</v>
      </c>
      <c r="J255" s="86">
        <v>2276.24</v>
      </c>
      <c r="K255" s="86">
        <v>2299</v>
      </c>
      <c r="L255" s="86">
        <v>459.8</v>
      </c>
    </row>
    <row r="256" ht="28.5" outlineLevel="2" spans="1:12">
      <c r="A256" s="30">
        <v>228</v>
      </c>
      <c r="B256" s="13" t="s">
        <v>711</v>
      </c>
      <c r="C256" s="13" t="s">
        <v>712</v>
      </c>
      <c r="D256" s="13" t="s">
        <v>37</v>
      </c>
      <c r="E256" s="13" t="s">
        <v>172</v>
      </c>
      <c r="F256" s="13" t="s">
        <v>713</v>
      </c>
      <c r="G256" s="79" t="s">
        <v>137</v>
      </c>
      <c r="H256" s="13" t="s">
        <v>169</v>
      </c>
      <c r="I256" s="85">
        <v>5799</v>
      </c>
      <c r="J256" s="14">
        <v>5741.58</v>
      </c>
      <c r="K256" s="85">
        <v>5799</v>
      </c>
      <c r="L256" s="14">
        <v>1159.8</v>
      </c>
    </row>
    <row r="257" ht="28.5" outlineLevel="1" spans="1:12">
      <c r="A257" s="30"/>
      <c r="B257" s="13" t="s">
        <v>157</v>
      </c>
      <c r="C257" s="13" t="s">
        <v>158</v>
      </c>
      <c r="D257" s="81" t="s">
        <v>714</v>
      </c>
      <c r="E257" s="13"/>
      <c r="F257" s="13"/>
      <c r="G257" s="79"/>
      <c r="H257" s="13"/>
      <c r="I257" s="85"/>
      <c r="J257" s="14"/>
      <c r="K257" s="85">
        <f>SUBTOTAL(9,K255:K256)</f>
        <v>8098</v>
      </c>
      <c r="L257" s="14">
        <f>SUBTOTAL(9,L255:L256)</f>
        <v>1619.6</v>
      </c>
    </row>
    <row r="258" ht="28.5" outlineLevel="2" spans="1:12">
      <c r="A258" s="30">
        <v>229</v>
      </c>
      <c r="B258" s="30" t="s">
        <v>715</v>
      </c>
      <c r="C258" s="30" t="s">
        <v>716</v>
      </c>
      <c r="D258" s="30" t="s">
        <v>38</v>
      </c>
      <c r="E258" s="30" t="s">
        <v>172</v>
      </c>
      <c r="F258" s="30" t="s">
        <v>717</v>
      </c>
      <c r="G258" s="80" t="s">
        <v>137</v>
      </c>
      <c r="H258" s="30" t="s">
        <v>138</v>
      </c>
      <c r="I258" s="86">
        <v>3199</v>
      </c>
      <c r="J258" s="86">
        <v>2830.97</v>
      </c>
      <c r="K258" s="86">
        <v>3199</v>
      </c>
      <c r="L258" s="86">
        <v>639.8</v>
      </c>
    </row>
    <row r="259" ht="28.5" outlineLevel="2" spans="1:12">
      <c r="A259" s="30">
        <v>230</v>
      </c>
      <c r="B259" s="13" t="s">
        <v>718</v>
      </c>
      <c r="C259" s="13" t="s">
        <v>719</v>
      </c>
      <c r="D259" s="13" t="s">
        <v>38</v>
      </c>
      <c r="E259" s="13" t="s">
        <v>177</v>
      </c>
      <c r="F259" s="13" t="s">
        <v>720</v>
      </c>
      <c r="G259" s="79" t="s">
        <v>137</v>
      </c>
      <c r="H259" s="13" t="s">
        <v>138</v>
      </c>
      <c r="I259" s="85">
        <v>3599</v>
      </c>
      <c r="J259" s="14">
        <v>3184.96</v>
      </c>
      <c r="K259" s="85">
        <v>3599</v>
      </c>
      <c r="L259" s="14">
        <v>719.8</v>
      </c>
    </row>
    <row r="260" ht="28.5" outlineLevel="2" spans="1:12">
      <c r="A260" s="30">
        <v>231</v>
      </c>
      <c r="B260" s="13" t="s">
        <v>718</v>
      </c>
      <c r="C260" s="13" t="s">
        <v>719</v>
      </c>
      <c r="D260" s="13" t="s">
        <v>38</v>
      </c>
      <c r="E260" s="13" t="s">
        <v>179</v>
      </c>
      <c r="F260" s="13" t="s">
        <v>721</v>
      </c>
      <c r="G260" s="79" t="s">
        <v>137</v>
      </c>
      <c r="H260" s="13" t="s">
        <v>138</v>
      </c>
      <c r="I260" s="85">
        <v>2399</v>
      </c>
      <c r="J260" s="14">
        <v>2123.01</v>
      </c>
      <c r="K260" s="85">
        <v>2399</v>
      </c>
      <c r="L260" s="14">
        <v>479.8</v>
      </c>
    </row>
    <row r="261" ht="28.5" outlineLevel="2" spans="1:12">
      <c r="A261" s="30">
        <v>232</v>
      </c>
      <c r="B261" s="13" t="s">
        <v>722</v>
      </c>
      <c r="C261" s="13" t="s">
        <v>723</v>
      </c>
      <c r="D261" s="13" t="s">
        <v>38</v>
      </c>
      <c r="E261" s="13" t="s">
        <v>162</v>
      </c>
      <c r="F261" s="13" t="s">
        <v>724</v>
      </c>
      <c r="G261" s="79" t="s">
        <v>137</v>
      </c>
      <c r="H261" s="13" t="s">
        <v>138</v>
      </c>
      <c r="I261" s="85">
        <v>2399</v>
      </c>
      <c r="J261" s="14">
        <v>2123.01</v>
      </c>
      <c r="K261" s="85">
        <v>2399</v>
      </c>
      <c r="L261" s="14">
        <v>479.8</v>
      </c>
    </row>
    <row r="262" ht="28.5" outlineLevel="2" spans="1:12">
      <c r="A262" s="30">
        <v>233</v>
      </c>
      <c r="B262" s="13" t="s">
        <v>718</v>
      </c>
      <c r="C262" s="13" t="s">
        <v>719</v>
      </c>
      <c r="D262" s="13" t="s">
        <v>38</v>
      </c>
      <c r="E262" s="13" t="s">
        <v>144</v>
      </c>
      <c r="F262" s="13" t="s">
        <v>725</v>
      </c>
      <c r="G262" s="79" t="s">
        <v>137</v>
      </c>
      <c r="H262" s="13" t="s">
        <v>138</v>
      </c>
      <c r="I262" s="85">
        <v>2199</v>
      </c>
      <c r="J262" s="14">
        <v>1946.02</v>
      </c>
      <c r="K262" s="85">
        <v>2199</v>
      </c>
      <c r="L262" s="14">
        <v>329.85</v>
      </c>
    </row>
    <row r="263" ht="28.5" outlineLevel="2" spans="1:12">
      <c r="A263" s="30">
        <v>234</v>
      </c>
      <c r="B263" s="30" t="s">
        <v>726</v>
      </c>
      <c r="C263" s="30" t="s">
        <v>727</v>
      </c>
      <c r="D263" s="30" t="s">
        <v>38</v>
      </c>
      <c r="E263" s="30" t="s">
        <v>170</v>
      </c>
      <c r="F263" s="30" t="s">
        <v>728</v>
      </c>
      <c r="G263" s="80" t="s">
        <v>137</v>
      </c>
      <c r="H263" s="30" t="s">
        <v>138</v>
      </c>
      <c r="I263" s="86">
        <v>3125</v>
      </c>
      <c r="J263" s="86">
        <v>2765.4</v>
      </c>
      <c r="K263" s="86">
        <v>3125</v>
      </c>
      <c r="L263" s="86">
        <v>625</v>
      </c>
    </row>
    <row r="264" ht="28.5" outlineLevel="2" spans="1:12">
      <c r="A264" s="30">
        <v>235</v>
      </c>
      <c r="B264" s="13" t="s">
        <v>729</v>
      </c>
      <c r="C264" s="13" t="s">
        <v>730</v>
      </c>
      <c r="D264" s="13" t="s">
        <v>38</v>
      </c>
      <c r="E264" s="13" t="s">
        <v>179</v>
      </c>
      <c r="F264" s="13" t="s">
        <v>731</v>
      </c>
      <c r="G264" s="79" t="s">
        <v>137</v>
      </c>
      <c r="H264" s="13" t="s">
        <v>706</v>
      </c>
      <c r="I264" s="85">
        <v>2599</v>
      </c>
      <c r="J264" s="14">
        <v>2300</v>
      </c>
      <c r="K264" s="85">
        <v>2599</v>
      </c>
      <c r="L264" s="14">
        <v>519.8</v>
      </c>
    </row>
    <row r="265" ht="28.5" outlineLevel="2" spans="1:12">
      <c r="A265" s="30">
        <v>236</v>
      </c>
      <c r="B265" s="30" t="s">
        <v>732</v>
      </c>
      <c r="C265" s="30" t="s">
        <v>733</v>
      </c>
      <c r="D265" s="30" t="s">
        <v>38</v>
      </c>
      <c r="E265" s="30" t="s">
        <v>162</v>
      </c>
      <c r="F265" s="30" t="s">
        <v>731</v>
      </c>
      <c r="G265" s="80" t="s">
        <v>137</v>
      </c>
      <c r="H265" s="30" t="s">
        <v>706</v>
      </c>
      <c r="I265" s="86">
        <v>2437</v>
      </c>
      <c r="J265" s="86">
        <v>2156.64</v>
      </c>
      <c r="K265" s="86">
        <v>2437</v>
      </c>
      <c r="L265" s="86">
        <v>487.4</v>
      </c>
    </row>
    <row r="266" ht="28.5" outlineLevel="2" spans="1:12">
      <c r="A266" s="30">
        <v>237</v>
      </c>
      <c r="B266" s="13" t="s">
        <v>734</v>
      </c>
      <c r="C266" s="13" t="s">
        <v>735</v>
      </c>
      <c r="D266" s="13" t="s">
        <v>38</v>
      </c>
      <c r="E266" s="13" t="s">
        <v>172</v>
      </c>
      <c r="F266" s="13" t="s">
        <v>693</v>
      </c>
      <c r="G266" s="79" t="s">
        <v>137</v>
      </c>
      <c r="H266" s="13" t="s">
        <v>706</v>
      </c>
      <c r="I266" s="85">
        <v>3750</v>
      </c>
      <c r="J266" s="14">
        <v>3318.58</v>
      </c>
      <c r="K266" s="85">
        <v>3750</v>
      </c>
      <c r="L266" s="14">
        <v>750</v>
      </c>
    </row>
    <row r="267" ht="28.5" outlineLevel="2" spans="1:12">
      <c r="A267" s="30">
        <v>238</v>
      </c>
      <c r="B267" s="30" t="s">
        <v>736</v>
      </c>
      <c r="C267" s="30" t="s">
        <v>737</v>
      </c>
      <c r="D267" s="30" t="s">
        <v>38</v>
      </c>
      <c r="E267" s="30" t="s">
        <v>177</v>
      </c>
      <c r="F267" s="30" t="s">
        <v>602</v>
      </c>
      <c r="G267" s="80" t="s">
        <v>137</v>
      </c>
      <c r="H267" s="30" t="s">
        <v>706</v>
      </c>
      <c r="I267" s="86">
        <v>2599</v>
      </c>
      <c r="J267" s="86">
        <v>2300</v>
      </c>
      <c r="K267" s="86">
        <v>2599</v>
      </c>
      <c r="L267" s="86">
        <v>519.8</v>
      </c>
    </row>
    <row r="268" ht="28.5" outlineLevel="2" spans="1:12">
      <c r="A268" s="30">
        <v>239</v>
      </c>
      <c r="B268" s="30" t="s">
        <v>738</v>
      </c>
      <c r="C268" s="30" t="s">
        <v>739</v>
      </c>
      <c r="D268" s="30" t="s">
        <v>38</v>
      </c>
      <c r="E268" s="30" t="s">
        <v>177</v>
      </c>
      <c r="F268" s="30" t="s">
        <v>740</v>
      </c>
      <c r="G268" s="80" t="s">
        <v>137</v>
      </c>
      <c r="H268" s="30" t="s">
        <v>138</v>
      </c>
      <c r="I268" s="86">
        <v>3599</v>
      </c>
      <c r="J268" s="86">
        <v>3184.96</v>
      </c>
      <c r="K268" s="86">
        <v>3599</v>
      </c>
      <c r="L268" s="86">
        <v>719.8</v>
      </c>
    </row>
    <row r="269" ht="28.5" outlineLevel="2" spans="1:12">
      <c r="A269" s="30">
        <v>240</v>
      </c>
      <c r="B269" s="13" t="s">
        <v>741</v>
      </c>
      <c r="C269" s="13" t="s">
        <v>742</v>
      </c>
      <c r="D269" s="13" t="s">
        <v>38</v>
      </c>
      <c r="E269" s="13" t="s">
        <v>144</v>
      </c>
      <c r="F269" s="13" t="s">
        <v>743</v>
      </c>
      <c r="G269" s="79" t="s">
        <v>137</v>
      </c>
      <c r="H269" s="13" t="s">
        <v>138</v>
      </c>
      <c r="I269" s="85">
        <v>1699</v>
      </c>
      <c r="J269" s="14">
        <v>1503.54</v>
      </c>
      <c r="K269" s="85">
        <v>1699</v>
      </c>
      <c r="L269" s="14">
        <v>339.8</v>
      </c>
    </row>
    <row r="270" ht="28.5" outlineLevel="1" spans="1:12">
      <c r="A270" s="30"/>
      <c r="B270" s="13" t="s">
        <v>157</v>
      </c>
      <c r="C270" s="13" t="s">
        <v>158</v>
      </c>
      <c r="D270" s="81" t="s">
        <v>744</v>
      </c>
      <c r="E270" s="13"/>
      <c r="F270" s="13"/>
      <c r="G270" s="79"/>
      <c r="H270" s="13"/>
      <c r="I270" s="85"/>
      <c r="J270" s="14"/>
      <c r="K270" s="85">
        <f>SUBTOTAL(9,K258:K269)</f>
        <v>33603</v>
      </c>
      <c r="L270" s="14">
        <f>SUBTOTAL(9,L258:L269)</f>
        <v>6610.65</v>
      </c>
    </row>
    <row r="271" ht="28.5" outlineLevel="2" spans="1:12">
      <c r="A271" s="30">
        <v>241</v>
      </c>
      <c r="B271" s="30" t="s">
        <v>745</v>
      </c>
      <c r="C271" s="30" t="s">
        <v>746</v>
      </c>
      <c r="D271" s="30" t="s">
        <v>39</v>
      </c>
      <c r="E271" s="30" t="s">
        <v>162</v>
      </c>
      <c r="F271" s="30" t="s">
        <v>747</v>
      </c>
      <c r="G271" s="80" t="s">
        <v>137</v>
      </c>
      <c r="H271" s="30" t="s">
        <v>151</v>
      </c>
      <c r="I271" s="86">
        <v>2299</v>
      </c>
      <c r="J271" s="86">
        <v>2034.51</v>
      </c>
      <c r="K271" s="86">
        <v>2299</v>
      </c>
      <c r="L271" s="86">
        <v>459.8</v>
      </c>
    </row>
    <row r="272" ht="28.5" outlineLevel="2" spans="1:12">
      <c r="A272" s="30">
        <v>242</v>
      </c>
      <c r="B272" s="30" t="s">
        <v>745</v>
      </c>
      <c r="C272" s="30" t="s">
        <v>746</v>
      </c>
      <c r="D272" s="30" t="s">
        <v>39</v>
      </c>
      <c r="E272" s="30" t="s">
        <v>177</v>
      </c>
      <c r="F272" s="30" t="s">
        <v>748</v>
      </c>
      <c r="G272" s="80" t="s">
        <v>137</v>
      </c>
      <c r="H272" s="30" t="s">
        <v>151</v>
      </c>
      <c r="I272" s="86">
        <v>2299</v>
      </c>
      <c r="J272" s="86">
        <v>2034.51</v>
      </c>
      <c r="K272" s="86">
        <v>2299</v>
      </c>
      <c r="L272" s="86">
        <v>459.8</v>
      </c>
    </row>
    <row r="273" ht="28.5" outlineLevel="2" spans="1:12">
      <c r="A273" s="30">
        <v>243</v>
      </c>
      <c r="B273" s="30" t="s">
        <v>745</v>
      </c>
      <c r="C273" s="30" t="s">
        <v>746</v>
      </c>
      <c r="D273" s="30" t="s">
        <v>39</v>
      </c>
      <c r="E273" s="30" t="s">
        <v>179</v>
      </c>
      <c r="F273" s="30" t="s">
        <v>749</v>
      </c>
      <c r="G273" s="80" t="s">
        <v>137</v>
      </c>
      <c r="H273" s="30" t="s">
        <v>151</v>
      </c>
      <c r="I273" s="86">
        <v>2299</v>
      </c>
      <c r="J273" s="86">
        <v>2034.51</v>
      </c>
      <c r="K273" s="86">
        <v>2299</v>
      </c>
      <c r="L273" s="86">
        <v>459.8</v>
      </c>
    </row>
    <row r="274" ht="28.5" outlineLevel="2" spans="1:12">
      <c r="A274" s="30">
        <v>244</v>
      </c>
      <c r="B274" s="13" t="s">
        <v>750</v>
      </c>
      <c r="C274" s="13" t="s">
        <v>751</v>
      </c>
      <c r="D274" s="13" t="s">
        <v>39</v>
      </c>
      <c r="E274" s="13" t="s">
        <v>162</v>
      </c>
      <c r="F274" s="13" t="s">
        <v>752</v>
      </c>
      <c r="G274" s="79" t="s">
        <v>137</v>
      </c>
      <c r="H274" s="13" t="s">
        <v>151</v>
      </c>
      <c r="I274" s="85">
        <v>2299</v>
      </c>
      <c r="J274" s="14">
        <v>2034.51</v>
      </c>
      <c r="K274" s="85">
        <v>2299</v>
      </c>
      <c r="L274" s="14">
        <v>459.8</v>
      </c>
    </row>
    <row r="275" ht="28.5" outlineLevel="2" spans="1:12">
      <c r="A275" s="30">
        <v>245</v>
      </c>
      <c r="B275" s="30" t="s">
        <v>750</v>
      </c>
      <c r="C275" s="30" t="s">
        <v>751</v>
      </c>
      <c r="D275" s="30" t="s">
        <v>39</v>
      </c>
      <c r="E275" s="30" t="s">
        <v>177</v>
      </c>
      <c r="F275" s="30" t="s">
        <v>753</v>
      </c>
      <c r="G275" s="80" t="s">
        <v>137</v>
      </c>
      <c r="H275" s="30" t="s">
        <v>151</v>
      </c>
      <c r="I275" s="86">
        <v>2299</v>
      </c>
      <c r="J275" s="86">
        <v>2034.51</v>
      </c>
      <c r="K275" s="86">
        <v>2299</v>
      </c>
      <c r="L275" s="86">
        <v>459.8</v>
      </c>
    </row>
    <row r="276" ht="28.5" outlineLevel="2" spans="1:12">
      <c r="A276" s="30">
        <v>246</v>
      </c>
      <c r="B276" s="30" t="s">
        <v>754</v>
      </c>
      <c r="C276" s="30" t="s">
        <v>755</v>
      </c>
      <c r="D276" s="30" t="s">
        <v>39</v>
      </c>
      <c r="E276" s="30" t="s">
        <v>162</v>
      </c>
      <c r="F276" s="30" t="s">
        <v>756</v>
      </c>
      <c r="G276" s="80" t="s">
        <v>137</v>
      </c>
      <c r="H276" s="30" t="s">
        <v>151</v>
      </c>
      <c r="I276" s="86">
        <v>2299</v>
      </c>
      <c r="J276" s="86">
        <v>2034.51</v>
      </c>
      <c r="K276" s="86">
        <v>2299</v>
      </c>
      <c r="L276" s="86">
        <v>459.8</v>
      </c>
    </row>
    <row r="277" ht="28.5" outlineLevel="2" spans="1:12">
      <c r="A277" s="30">
        <v>247</v>
      </c>
      <c r="B277" s="13" t="s">
        <v>757</v>
      </c>
      <c r="C277" s="13" t="s">
        <v>758</v>
      </c>
      <c r="D277" s="13" t="s">
        <v>39</v>
      </c>
      <c r="E277" s="13" t="s">
        <v>177</v>
      </c>
      <c r="F277" s="13" t="s">
        <v>759</v>
      </c>
      <c r="G277" s="79" t="s">
        <v>137</v>
      </c>
      <c r="H277" s="13" t="s">
        <v>151</v>
      </c>
      <c r="I277" s="85">
        <v>2299</v>
      </c>
      <c r="J277" s="14">
        <v>2034.51</v>
      </c>
      <c r="K277" s="85">
        <v>2299</v>
      </c>
      <c r="L277" s="14">
        <v>459.8</v>
      </c>
    </row>
    <row r="278" ht="28.5" outlineLevel="2" spans="1:12">
      <c r="A278" s="30">
        <v>248</v>
      </c>
      <c r="B278" s="13" t="s">
        <v>757</v>
      </c>
      <c r="C278" s="13" t="s">
        <v>758</v>
      </c>
      <c r="D278" s="13" t="s">
        <v>39</v>
      </c>
      <c r="E278" s="13" t="s">
        <v>179</v>
      </c>
      <c r="F278" s="13" t="s">
        <v>760</v>
      </c>
      <c r="G278" s="79" t="s">
        <v>137</v>
      </c>
      <c r="H278" s="13" t="s">
        <v>151</v>
      </c>
      <c r="I278" s="85">
        <v>2299</v>
      </c>
      <c r="J278" s="14">
        <v>2034.51</v>
      </c>
      <c r="K278" s="85">
        <v>2299</v>
      </c>
      <c r="L278" s="14">
        <v>459.8</v>
      </c>
    </row>
    <row r="279" ht="28.5" outlineLevel="2" spans="1:12">
      <c r="A279" s="30">
        <v>249</v>
      </c>
      <c r="B279" s="13" t="s">
        <v>761</v>
      </c>
      <c r="C279" s="13" t="s">
        <v>762</v>
      </c>
      <c r="D279" s="13" t="s">
        <v>39</v>
      </c>
      <c r="E279" s="13" t="s">
        <v>177</v>
      </c>
      <c r="F279" s="13" t="s">
        <v>763</v>
      </c>
      <c r="G279" s="79" t="s">
        <v>137</v>
      </c>
      <c r="H279" s="13" t="s">
        <v>151</v>
      </c>
      <c r="I279" s="85">
        <v>2299</v>
      </c>
      <c r="J279" s="14">
        <v>2034.51</v>
      </c>
      <c r="K279" s="85">
        <v>2299</v>
      </c>
      <c r="L279" s="14">
        <v>459.8</v>
      </c>
    </row>
    <row r="280" ht="28.5" outlineLevel="2" spans="1:12">
      <c r="A280" s="30">
        <v>250</v>
      </c>
      <c r="B280" s="30" t="s">
        <v>718</v>
      </c>
      <c r="C280" s="30" t="s">
        <v>764</v>
      </c>
      <c r="D280" s="30" t="s">
        <v>39</v>
      </c>
      <c r="E280" s="30" t="s">
        <v>162</v>
      </c>
      <c r="F280" s="30" t="s">
        <v>765</v>
      </c>
      <c r="G280" s="80" t="s">
        <v>137</v>
      </c>
      <c r="H280" s="30" t="s">
        <v>151</v>
      </c>
      <c r="I280" s="86">
        <v>4449</v>
      </c>
      <c r="J280" s="86">
        <v>3937.17</v>
      </c>
      <c r="K280" s="86">
        <v>4449</v>
      </c>
      <c r="L280" s="86">
        <v>889.8</v>
      </c>
    </row>
    <row r="281" ht="28.5" outlineLevel="2" spans="1:12">
      <c r="A281" s="30">
        <v>251</v>
      </c>
      <c r="B281" s="13" t="s">
        <v>766</v>
      </c>
      <c r="C281" s="13" t="s">
        <v>767</v>
      </c>
      <c r="D281" s="13" t="s">
        <v>39</v>
      </c>
      <c r="E281" s="13" t="s">
        <v>545</v>
      </c>
      <c r="F281" s="13" t="s">
        <v>640</v>
      </c>
      <c r="G281" s="79" t="s">
        <v>137</v>
      </c>
      <c r="H281" s="13" t="s">
        <v>664</v>
      </c>
      <c r="I281" s="85">
        <v>2999</v>
      </c>
      <c r="J281" s="14">
        <v>2653.98</v>
      </c>
      <c r="K281" s="85">
        <v>2999</v>
      </c>
      <c r="L281" s="14">
        <v>599.8</v>
      </c>
    </row>
    <row r="282" ht="28.5" outlineLevel="2" spans="1:12">
      <c r="A282" s="30">
        <v>252</v>
      </c>
      <c r="B282" s="13" t="s">
        <v>768</v>
      </c>
      <c r="C282" s="13" t="s">
        <v>769</v>
      </c>
      <c r="D282" s="13" t="s">
        <v>39</v>
      </c>
      <c r="E282" s="13" t="s">
        <v>170</v>
      </c>
      <c r="F282" s="13" t="s">
        <v>770</v>
      </c>
      <c r="G282" s="79" t="s">
        <v>137</v>
      </c>
      <c r="H282" s="13" t="s">
        <v>664</v>
      </c>
      <c r="I282" s="85">
        <v>5999</v>
      </c>
      <c r="J282" s="14">
        <v>5308.85</v>
      </c>
      <c r="K282" s="85">
        <v>5999</v>
      </c>
      <c r="L282" s="14">
        <v>1199.8</v>
      </c>
    </row>
    <row r="283" ht="28.5" outlineLevel="1" spans="1:12">
      <c r="A283" s="30"/>
      <c r="B283" s="13" t="s">
        <v>157</v>
      </c>
      <c r="C283" s="13" t="s">
        <v>158</v>
      </c>
      <c r="D283" s="81" t="s">
        <v>771</v>
      </c>
      <c r="E283" s="13"/>
      <c r="F283" s="13"/>
      <c r="G283" s="79"/>
      <c r="H283" s="13"/>
      <c r="I283" s="85"/>
      <c r="J283" s="14"/>
      <c r="K283" s="85">
        <f>SUBTOTAL(9,K271:K282)</f>
        <v>34138</v>
      </c>
      <c r="L283" s="14">
        <f>SUBTOTAL(9,L271:L282)</f>
        <v>6827.6</v>
      </c>
    </row>
    <row r="284" ht="28.5" outlineLevel="2" spans="1:12">
      <c r="A284" s="30">
        <v>253</v>
      </c>
      <c r="B284" s="13" t="s">
        <v>303</v>
      </c>
      <c r="C284" s="13" t="s">
        <v>772</v>
      </c>
      <c r="D284" s="13" t="s">
        <v>40</v>
      </c>
      <c r="E284" s="13" t="s">
        <v>162</v>
      </c>
      <c r="F284" s="13" t="s">
        <v>773</v>
      </c>
      <c r="G284" s="79" t="s">
        <v>137</v>
      </c>
      <c r="H284" s="13" t="s">
        <v>154</v>
      </c>
      <c r="I284" s="85">
        <v>4299</v>
      </c>
      <c r="J284" s="14">
        <v>4256.44</v>
      </c>
      <c r="K284" s="85">
        <v>4299</v>
      </c>
      <c r="L284" s="14">
        <v>859.8</v>
      </c>
    </row>
    <row r="285" ht="28.5" outlineLevel="2" spans="1:12">
      <c r="A285" s="30">
        <v>254</v>
      </c>
      <c r="B285" s="13" t="s">
        <v>303</v>
      </c>
      <c r="C285" s="13" t="s">
        <v>772</v>
      </c>
      <c r="D285" s="13" t="s">
        <v>40</v>
      </c>
      <c r="E285" s="13" t="s">
        <v>177</v>
      </c>
      <c r="F285" s="13" t="s">
        <v>774</v>
      </c>
      <c r="G285" s="79" t="s">
        <v>137</v>
      </c>
      <c r="H285" s="13" t="s">
        <v>154</v>
      </c>
      <c r="I285" s="85">
        <v>4299</v>
      </c>
      <c r="J285" s="14">
        <v>4256.44</v>
      </c>
      <c r="K285" s="85">
        <v>4299</v>
      </c>
      <c r="L285" s="14">
        <v>859.8</v>
      </c>
    </row>
    <row r="286" ht="28.5" outlineLevel="2" spans="1:12">
      <c r="A286" s="30">
        <v>255</v>
      </c>
      <c r="B286" s="13" t="s">
        <v>303</v>
      </c>
      <c r="C286" s="13" t="s">
        <v>772</v>
      </c>
      <c r="D286" s="13" t="s">
        <v>40</v>
      </c>
      <c r="E286" s="13" t="s">
        <v>179</v>
      </c>
      <c r="F286" s="13" t="s">
        <v>775</v>
      </c>
      <c r="G286" s="79" t="s">
        <v>137</v>
      </c>
      <c r="H286" s="13" t="s">
        <v>154</v>
      </c>
      <c r="I286" s="85">
        <v>10000</v>
      </c>
      <c r="J286" s="14">
        <v>9900.99</v>
      </c>
      <c r="K286" s="85">
        <v>10000</v>
      </c>
      <c r="L286" s="14">
        <v>2000</v>
      </c>
    </row>
    <row r="287" ht="28.5" outlineLevel="2" spans="1:12">
      <c r="A287" s="30">
        <v>256</v>
      </c>
      <c r="B287" s="13" t="s">
        <v>776</v>
      </c>
      <c r="C287" s="13" t="s">
        <v>777</v>
      </c>
      <c r="D287" s="13" t="s">
        <v>40</v>
      </c>
      <c r="E287" s="13" t="s">
        <v>172</v>
      </c>
      <c r="F287" s="13" t="s">
        <v>778</v>
      </c>
      <c r="G287" s="79" t="s">
        <v>137</v>
      </c>
      <c r="H287" s="13" t="s">
        <v>154</v>
      </c>
      <c r="I287" s="85">
        <v>6999</v>
      </c>
      <c r="J287" s="14">
        <v>6929.7</v>
      </c>
      <c r="K287" s="85">
        <v>6999</v>
      </c>
      <c r="L287" s="14">
        <v>1399.8</v>
      </c>
    </row>
    <row r="288" ht="28.5" outlineLevel="2" spans="1:12">
      <c r="A288" s="30">
        <v>257</v>
      </c>
      <c r="B288" s="30" t="s">
        <v>776</v>
      </c>
      <c r="C288" s="30" t="s">
        <v>777</v>
      </c>
      <c r="D288" s="30" t="s">
        <v>40</v>
      </c>
      <c r="E288" s="30" t="s">
        <v>162</v>
      </c>
      <c r="F288" s="30" t="s">
        <v>779</v>
      </c>
      <c r="G288" s="80" t="s">
        <v>137</v>
      </c>
      <c r="H288" s="30" t="s">
        <v>154</v>
      </c>
      <c r="I288" s="86">
        <v>3999</v>
      </c>
      <c r="J288" s="86">
        <v>3959.41</v>
      </c>
      <c r="K288" s="86">
        <v>3999</v>
      </c>
      <c r="L288" s="86">
        <v>799.8</v>
      </c>
    </row>
    <row r="289" ht="28.5" outlineLevel="2" spans="1:12">
      <c r="A289" s="30">
        <v>258</v>
      </c>
      <c r="B289" s="30" t="s">
        <v>776</v>
      </c>
      <c r="C289" s="30" t="s">
        <v>777</v>
      </c>
      <c r="D289" s="30" t="s">
        <v>40</v>
      </c>
      <c r="E289" s="30" t="s">
        <v>179</v>
      </c>
      <c r="F289" s="30" t="s">
        <v>780</v>
      </c>
      <c r="G289" s="80" t="s">
        <v>137</v>
      </c>
      <c r="H289" s="30" t="s">
        <v>154</v>
      </c>
      <c r="I289" s="86">
        <v>3999</v>
      </c>
      <c r="J289" s="86">
        <v>3959.41</v>
      </c>
      <c r="K289" s="86">
        <v>3999</v>
      </c>
      <c r="L289" s="86">
        <v>799.8</v>
      </c>
    </row>
    <row r="290" ht="28.5" outlineLevel="2" spans="1:12">
      <c r="A290" s="30">
        <v>259</v>
      </c>
      <c r="B290" s="13" t="s">
        <v>781</v>
      </c>
      <c r="C290" s="13" t="s">
        <v>782</v>
      </c>
      <c r="D290" s="13" t="s">
        <v>40</v>
      </c>
      <c r="E290" s="13" t="s">
        <v>545</v>
      </c>
      <c r="F290" s="13" t="s">
        <v>783</v>
      </c>
      <c r="G290" s="79" t="s">
        <v>137</v>
      </c>
      <c r="H290" s="13" t="s">
        <v>169</v>
      </c>
      <c r="I290" s="85">
        <v>2299</v>
      </c>
      <c r="J290" s="14">
        <v>2276.24</v>
      </c>
      <c r="K290" s="85">
        <v>2299</v>
      </c>
      <c r="L290" s="14">
        <v>459.8</v>
      </c>
    </row>
    <row r="291" ht="28.5" outlineLevel="2" spans="1:12">
      <c r="A291" s="30">
        <v>260</v>
      </c>
      <c r="B291" s="30" t="s">
        <v>784</v>
      </c>
      <c r="C291" s="30" t="s">
        <v>785</v>
      </c>
      <c r="D291" s="30" t="s">
        <v>40</v>
      </c>
      <c r="E291" s="30" t="s">
        <v>545</v>
      </c>
      <c r="F291" s="30" t="s">
        <v>786</v>
      </c>
      <c r="G291" s="80" t="s">
        <v>137</v>
      </c>
      <c r="H291" s="30" t="s">
        <v>169</v>
      </c>
      <c r="I291" s="86">
        <v>2299</v>
      </c>
      <c r="J291" s="86">
        <v>2276.24</v>
      </c>
      <c r="K291" s="86">
        <v>2299</v>
      </c>
      <c r="L291" s="86">
        <v>459.8</v>
      </c>
    </row>
    <row r="292" ht="28.5" outlineLevel="2" spans="1:12">
      <c r="A292" s="30">
        <v>261</v>
      </c>
      <c r="B292" s="30" t="s">
        <v>781</v>
      </c>
      <c r="C292" s="30" t="s">
        <v>782</v>
      </c>
      <c r="D292" s="30" t="s">
        <v>40</v>
      </c>
      <c r="E292" s="30" t="s">
        <v>170</v>
      </c>
      <c r="F292" s="30" t="s">
        <v>787</v>
      </c>
      <c r="G292" s="80" t="s">
        <v>137</v>
      </c>
      <c r="H292" s="30" t="s">
        <v>154</v>
      </c>
      <c r="I292" s="86">
        <v>4399</v>
      </c>
      <c r="J292" s="86">
        <v>4355.45</v>
      </c>
      <c r="K292" s="86">
        <v>4399</v>
      </c>
      <c r="L292" s="86">
        <v>879.8</v>
      </c>
    </row>
    <row r="293" ht="28.5" outlineLevel="2" spans="1:12">
      <c r="A293" s="30">
        <v>262</v>
      </c>
      <c r="B293" s="13" t="s">
        <v>781</v>
      </c>
      <c r="C293" s="13" t="s">
        <v>782</v>
      </c>
      <c r="D293" s="13" t="s">
        <v>40</v>
      </c>
      <c r="E293" s="13" t="s">
        <v>172</v>
      </c>
      <c r="F293" s="13" t="s">
        <v>788</v>
      </c>
      <c r="G293" s="79" t="s">
        <v>137</v>
      </c>
      <c r="H293" s="13" t="s">
        <v>154</v>
      </c>
      <c r="I293" s="85">
        <v>4499</v>
      </c>
      <c r="J293" s="14">
        <v>4454.46</v>
      </c>
      <c r="K293" s="85">
        <v>4499</v>
      </c>
      <c r="L293" s="14">
        <v>899.8</v>
      </c>
    </row>
    <row r="294" ht="28.5" outlineLevel="2" spans="1:12">
      <c r="A294" s="30">
        <v>263</v>
      </c>
      <c r="B294" s="13" t="s">
        <v>781</v>
      </c>
      <c r="C294" s="13" t="s">
        <v>782</v>
      </c>
      <c r="D294" s="13" t="s">
        <v>40</v>
      </c>
      <c r="E294" s="13" t="s">
        <v>162</v>
      </c>
      <c r="F294" s="13" t="s">
        <v>789</v>
      </c>
      <c r="G294" s="79" t="s">
        <v>137</v>
      </c>
      <c r="H294" s="13" t="s">
        <v>169</v>
      </c>
      <c r="I294" s="85">
        <v>2899</v>
      </c>
      <c r="J294" s="14">
        <v>2870.3</v>
      </c>
      <c r="K294" s="85">
        <v>2899</v>
      </c>
      <c r="L294" s="14">
        <v>579.8</v>
      </c>
    </row>
    <row r="295" ht="28.5" outlineLevel="2" spans="1:12">
      <c r="A295" s="30">
        <v>264</v>
      </c>
      <c r="B295" s="30" t="s">
        <v>790</v>
      </c>
      <c r="C295" s="30" t="s">
        <v>791</v>
      </c>
      <c r="D295" s="30" t="s">
        <v>40</v>
      </c>
      <c r="E295" s="30" t="s">
        <v>177</v>
      </c>
      <c r="F295" s="30" t="s">
        <v>792</v>
      </c>
      <c r="G295" s="80" t="s">
        <v>137</v>
      </c>
      <c r="H295" s="30" t="s">
        <v>169</v>
      </c>
      <c r="I295" s="86">
        <v>2899</v>
      </c>
      <c r="J295" s="86">
        <v>2870.3</v>
      </c>
      <c r="K295" s="86">
        <v>2899</v>
      </c>
      <c r="L295" s="86">
        <v>579.8</v>
      </c>
    </row>
    <row r="296" ht="28.5" outlineLevel="1" spans="1:12">
      <c r="A296" s="30"/>
      <c r="B296" s="30" t="s">
        <v>157</v>
      </c>
      <c r="C296" s="30" t="s">
        <v>158</v>
      </c>
      <c r="D296" s="87" t="s">
        <v>793</v>
      </c>
      <c r="E296" s="30"/>
      <c r="F296" s="30"/>
      <c r="G296" s="80"/>
      <c r="H296" s="30"/>
      <c r="I296" s="86"/>
      <c r="J296" s="86"/>
      <c r="K296" s="86">
        <f>SUBTOTAL(9,K284:K295)</f>
        <v>52889</v>
      </c>
      <c r="L296" s="86">
        <f>SUBTOTAL(9,L284:L295)</f>
        <v>10577.8</v>
      </c>
    </row>
    <row r="297" ht="28.5" outlineLevel="2" spans="1:12">
      <c r="A297" s="30">
        <v>265</v>
      </c>
      <c r="B297" s="30" t="s">
        <v>794</v>
      </c>
      <c r="C297" s="30" t="s">
        <v>795</v>
      </c>
      <c r="D297" s="30" t="s">
        <v>42</v>
      </c>
      <c r="E297" s="30" t="s">
        <v>144</v>
      </c>
      <c r="F297" s="30" t="s">
        <v>796</v>
      </c>
      <c r="G297" s="80" t="s">
        <v>137</v>
      </c>
      <c r="H297" s="30" t="s">
        <v>797</v>
      </c>
      <c r="I297" s="86">
        <v>1374</v>
      </c>
      <c r="J297" s="86">
        <v>1215.93</v>
      </c>
      <c r="K297" s="86">
        <v>1374</v>
      </c>
      <c r="L297" s="86">
        <v>274.8</v>
      </c>
    </row>
    <row r="298" ht="28.5" outlineLevel="2" spans="1:12">
      <c r="A298" s="30">
        <v>266</v>
      </c>
      <c r="B298" s="30" t="s">
        <v>798</v>
      </c>
      <c r="C298" s="30" t="s">
        <v>799</v>
      </c>
      <c r="D298" s="30" t="s">
        <v>42</v>
      </c>
      <c r="E298" s="30" t="s">
        <v>167</v>
      </c>
      <c r="F298" s="30" t="s">
        <v>800</v>
      </c>
      <c r="G298" s="80" t="s">
        <v>137</v>
      </c>
      <c r="H298" s="30" t="s">
        <v>797</v>
      </c>
      <c r="I298" s="86">
        <v>7750</v>
      </c>
      <c r="J298" s="86">
        <v>6858.41</v>
      </c>
      <c r="K298" s="86">
        <v>7750</v>
      </c>
      <c r="L298" s="86">
        <v>1550</v>
      </c>
    </row>
    <row r="299" ht="28.5" outlineLevel="2" spans="1:12">
      <c r="A299" s="30">
        <v>267</v>
      </c>
      <c r="B299" s="30" t="s">
        <v>801</v>
      </c>
      <c r="C299" s="30" t="s">
        <v>802</v>
      </c>
      <c r="D299" s="30" t="s">
        <v>42</v>
      </c>
      <c r="E299" s="30" t="s">
        <v>167</v>
      </c>
      <c r="F299" s="30" t="s">
        <v>803</v>
      </c>
      <c r="G299" s="80" t="s">
        <v>137</v>
      </c>
      <c r="H299" s="30" t="s">
        <v>797</v>
      </c>
      <c r="I299" s="86">
        <v>2117</v>
      </c>
      <c r="J299" s="86">
        <v>1873.45</v>
      </c>
      <c r="K299" s="86">
        <v>2117</v>
      </c>
      <c r="L299" s="86">
        <v>317.55</v>
      </c>
    </row>
    <row r="300" ht="28.5" outlineLevel="2" spans="1:12">
      <c r="A300" s="30">
        <v>268</v>
      </c>
      <c r="B300" s="13" t="s">
        <v>804</v>
      </c>
      <c r="C300" s="13" t="s">
        <v>805</v>
      </c>
      <c r="D300" s="13" t="s">
        <v>42</v>
      </c>
      <c r="E300" s="13" t="s">
        <v>559</v>
      </c>
      <c r="F300" s="13" t="s">
        <v>806</v>
      </c>
      <c r="G300" s="79" t="s">
        <v>137</v>
      </c>
      <c r="H300" s="13" t="s">
        <v>797</v>
      </c>
      <c r="I300" s="85">
        <v>1647</v>
      </c>
      <c r="J300" s="14">
        <v>1457.52</v>
      </c>
      <c r="K300" s="85">
        <v>1647</v>
      </c>
      <c r="L300" s="14">
        <v>247.05</v>
      </c>
    </row>
    <row r="301" ht="28.5" outlineLevel="2" spans="1:12">
      <c r="A301" s="30">
        <v>269</v>
      </c>
      <c r="B301" s="30" t="s">
        <v>807</v>
      </c>
      <c r="C301" s="30" t="s">
        <v>808</v>
      </c>
      <c r="D301" s="30" t="s">
        <v>42</v>
      </c>
      <c r="E301" s="30" t="s">
        <v>177</v>
      </c>
      <c r="F301" s="30" t="s">
        <v>809</v>
      </c>
      <c r="G301" s="80" t="s">
        <v>137</v>
      </c>
      <c r="H301" s="30" t="s">
        <v>797</v>
      </c>
      <c r="I301" s="86">
        <v>2187.5</v>
      </c>
      <c r="J301" s="86">
        <v>1935.84</v>
      </c>
      <c r="K301" s="86">
        <v>2187.5</v>
      </c>
      <c r="L301" s="86">
        <v>437.5</v>
      </c>
    </row>
    <row r="302" ht="42.75" outlineLevel="2" spans="1:12">
      <c r="A302" s="30">
        <v>270</v>
      </c>
      <c r="B302" s="30" t="s">
        <v>810</v>
      </c>
      <c r="C302" s="30" t="s">
        <v>811</v>
      </c>
      <c r="D302" s="30" t="s">
        <v>42</v>
      </c>
      <c r="E302" s="30" t="s">
        <v>812</v>
      </c>
      <c r="F302" s="30" t="s">
        <v>813</v>
      </c>
      <c r="G302" s="80" t="s">
        <v>137</v>
      </c>
      <c r="H302" s="30" t="s">
        <v>814</v>
      </c>
      <c r="I302" s="86">
        <v>3046</v>
      </c>
      <c r="J302" s="86">
        <v>2695.58</v>
      </c>
      <c r="K302" s="86">
        <v>3046</v>
      </c>
      <c r="L302" s="86">
        <v>456.9</v>
      </c>
    </row>
    <row r="303" ht="28.5" outlineLevel="1" spans="1:12">
      <c r="A303" s="30"/>
      <c r="B303" s="30" t="s">
        <v>157</v>
      </c>
      <c r="C303" s="30" t="s">
        <v>158</v>
      </c>
      <c r="D303" s="87" t="s">
        <v>815</v>
      </c>
      <c r="E303" s="30"/>
      <c r="F303" s="30"/>
      <c r="G303" s="80"/>
      <c r="H303" s="30"/>
      <c r="I303" s="86"/>
      <c r="J303" s="86"/>
      <c r="K303" s="86">
        <f>SUBTOTAL(9,K297:K302)</f>
        <v>18121.5</v>
      </c>
      <c r="L303" s="86">
        <f>SUBTOTAL(9,L297:L302)</f>
        <v>3283.8</v>
      </c>
    </row>
    <row r="304" ht="28.5" outlineLevel="2" spans="1:12">
      <c r="A304" s="30">
        <v>271</v>
      </c>
      <c r="B304" s="13" t="s">
        <v>816</v>
      </c>
      <c r="C304" s="13" t="s">
        <v>817</v>
      </c>
      <c r="D304" s="13" t="s">
        <v>818</v>
      </c>
      <c r="E304" s="13" t="s">
        <v>135</v>
      </c>
      <c r="F304" s="13" t="s">
        <v>819</v>
      </c>
      <c r="G304" s="79" t="s">
        <v>137</v>
      </c>
      <c r="H304" s="13" t="s">
        <v>169</v>
      </c>
      <c r="I304" s="85">
        <v>1399</v>
      </c>
      <c r="J304" s="14">
        <v>1238.05</v>
      </c>
      <c r="K304" s="85">
        <v>1399</v>
      </c>
      <c r="L304" s="14">
        <v>279.8</v>
      </c>
    </row>
    <row r="305" ht="28.5" outlineLevel="2" spans="1:12">
      <c r="A305" s="30">
        <v>272</v>
      </c>
      <c r="B305" s="13" t="s">
        <v>816</v>
      </c>
      <c r="C305" s="13" t="s">
        <v>817</v>
      </c>
      <c r="D305" s="13" t="s">
        <v>818</v>
      </c>
      <c r="E305" s="13" t="s">
        <v>144</v>
      </c>
      <c r="F305" s="13" t="s">
        <v>820</v>
      </c>
      <c r="G305" s="79" t="s">
        <v>137</v>
      </c>
      <c r="H305" s="13" t="s">
        <v>169</v>
      </c>
      <c r="I305" s="85">
        <v>1699</v>
      </c>
      <c r="J305" s="14">
        <v>1503.54</v>
      </c>
      <c r="K305" s="85">
        <v>1699</v>
      </c>
      <c r="L305" s="14">
        <v>254.85</v>
      </c>
    </row>
    <row r="306" ht="28.5" outlineLevel="2" spans="1:12">
      <c r="A306" s="30">
        <v>273</v>
      </c>
      <c r="B306" s="13" t="s">
        <v>338</v>
      </c>
      <c r="C306" s="13" t="s">
        <v>821</v>
      </c>
      <c r="D306" s="13" t="s">
        <v>818</v>
      </c>
      <c r="E306" s="13" t="s">
        <v>135</v>
      </c>
      <c r="F306" s="13" t="s">
        <v>822</v>
      </c>
      <c r="G306" s="79" t="s">
        <v>137</v>
      </c>
      <c r="H306" s="13" t="s">
        <v>169</v>
      </c>
      <c r="I306" s="85">
        <v>1699</v>
      </c>
      <c r="J306" s="14">
        <v>1503.54</v>
      </c>
      <c r="K306" s="85">
        <v>1699</v>
      </c>
      <c r="L306" s="14">
        <v>339.8</v>
      </c>
    </row>
    <row r="307" ht="28.5" outlineLevel="2" spans="1:12">
      <c r="A307" s="30">
        <v>274</v>
      </c>
      <c r="B307" s="30" t="s">
        <v>823</v>
      </c>
      <c r="C307" s="30" t="s">
        <v>824</v>
      </c>
      <c r="D307" s="30" t="s">
        <v>818</v>
      </c>
      <c r="E307" s="30" t="s">
        <v>135</v>
      </c>
      <c r="F307" s="30" t="s">
        <v>825</v>
      </c>
      <c r="G307" s="80" t="s">
        <v>137</v>
      </c>
      <c r="H307" s="30" t="s">
        <v>169</v>
      </c>
      <c r="I307" s="86">
        <v>1699</v>
      </c>
      <c r="J307" s="86">
        <v>1503.54</v>
      </c>
      <c r="K307" s="86">
        <v>1699</v>
      </c>
      <c r="L307" s="86">
        <v>339.8</v>
      </c>
    </row>
    <row r="308" ht="28.5" outlineLevel="2" spans="1:12">
      <c r="A308" s="30">
        <v>275</v>
      </c>
      <c r="B308" s="13" t="s">
        <v>826</v>
      </c>
      <c r="C308" s="13" t="s">
        <v>827</v>
      </c>
      <c r="D308" s="13" t="s">
        <v>818</v>
      </c>
      <c r="E308" s="13" t="s">
        <v>135</v>
      </c>
      <c r="F308" s="13" t="s">
        <v>828</v>
      </c>
      <c r="G308" s="79" t="s">
        <v>137</v>
      </c>
      <c r="H308" s="13" t="s">
        <v>169</v>
      </c>
      <c r="I308" s="85">
        <v>1699</v>
      </c>
      <c r="J308" s="14">
        <v>1503.54</v>
      </c>
      <c r="K308" s="85">
        <v>1699</v>
      </c>
      <c r="L308" s="14">
        <v>339.8</v>
      </c>
    </row>
    <row r="309" ht="28.5" outlineLevel="1" spans="1:12">
      <c r="A309" s="30"/>
      <c r="B309" s="13" t="s">
        <v>157</v>
      </c>
      <c r="C309" s="13" t="s">
        <v>158</v>
      </c>
      <c r="D309" s="81" t="s">
        <v>829</v>
      </c>
      <c r="E309" s="13"/>
      <c r="F309" s="13"/>
      <c r="G309" s="79"/>
      <c r="H309" s="13"/>
      <c r="I309" s="85"/>
      <c r="J309" s="14"/>
      <c r="K309" s="85">
        <f>SUBTOTAL(9,K304:K308)</f>
        <v>8195</v>
      </c>
      <c r="L309" s="14">
        <f>SUBTOTAL(9,L304:L308)</f>
        <v>1554.05</v>
      </c>
    </row>
    <row r="310" ht="28.5" outlineLevel="2" spans="1:12">
      <c r="A310" s="30">
        <v>276</v>
      </c>
      <c r="B310" s="30" t="s">
        <v>830</v>
      </c>
      <c r="C310" s="30" t="s">
        <v>831</v>
      </c>
      <c r="D310" s="30" t="s">
        <v>832</v>
      </c>
      <c r="E310" s="30" t="s">
        <v>167</v>
      </c>
      <c r="F310" s="30" t="s">
        <v>833</v>
      </c>
      <c r="G310" s="80" t="s">
        <v>137</v>
      </c>
      <c r="H310" s="30" t="s">
        <v>138</v>
      </c>
      <c r="I310" s="86">
        <v>7999</v>
      </c>
      <c r="J310" s="86">
        <v>7919.8</v>
      </c>
      <c r="K310" s="86">
        <v>7999</v>
      </c>
      <c r="L310" s="86">
        <v>1599.8</v>
      </c>
    </row>
    <row r="311" ht="28.5" outlineLevel="2" spans="1:12">
      <c r="A311" s="30">
        <v>277</v>
      </c>
      <c r="B311" s="13" t="s">
        <v>834</v>
      </c>
      <c r="C311" s="13" t="s">
        <v>835</v>
      </c>
      <c r="D311" s="13" t="s">
        <v>832</v>
      </c>
      <c r="E311" s="13" t="s">
        <v>162</v>
      </c>
      <c r="F311" s="13" t="s">
        <v>836</v>
      </c>
      <c r="G311" s="79" t="s">
        <v>137</v>
      </c>
      <c r="H311" s="13" t="s">
        <v>138</v>
      </c>
      <c r="I311" s="85">
        <v>4599</v>
      </c>
      <c r="J311" s="14">
        <v>4553.47</v>
      </c>
      <c r="K311" s="85">
        <v>4599</v>
      </c>
      <c r="L311" s="14">
        <v>919.8</v>
      </c>
    </row>
    <row r="312" ht="28.5" outlineLevel="2" spans="1:12">
      <c r="A312" s="30">
        <v>278</v>
      </c>
      <c r="B312" s="13" t="s">
        <v>837</v>
      </c>
      <c r="C312" s="13" t="s">
        <v>838</v>
      </c>
      <c r="D312" s="13" t="s">
        <v>832</v>
      </c>
      <c r="E312" s="13" t="s">
        <v>162</v>
      </c>
      <c r="F312" s="13" t="s">
        <v>839</v>
      </c>
      <c r="G312" s="79" t="s">
        <v>137</v>
      </c>
      <c r="H312" s="13" t="s">
        <v>138</v>
      </c>
      <c r="I312" s="85">
        <v>1699</v>
      </c>
      <c r="J312" s="14">
        <v>1682.18</v>
      </c>
      <c r="K312" s="85">
        <v>1699</v>
      </c>
      <c r="L312" s="14">
        <v>339.8</v>
      </c>
    </row>
    <row r="313" ht="28.5" outlineLevel="2" spans="1:12">
      <c r="A313" s="30">
        <v>279</v>
      </c>
      <c r="B313" s="13" t="s">
        <v>840</v>
      </c>
      <c r="C313" s="13" t="s">
        <v>841</v>
      </c>
      <c r="D313" s="13" t="s">
        <v>832</v>
      </c>
      <c r="E313" s="13" t="s">
        <v>162</v>
      </c>
      <c r="F313" s="13" t="s">
        <v>842</v>
      </c>
      <c r="G313" s="79" t="s">
        <v>137</v>
      </c>
      <c r="H313" s="13" t="s">
        <v>138</v>
      </c>
      <c r="I313" s="85">
        <v>1699</v>
      </c>
      <c r="J313" s="14">
        <v>1682.18</v>
      </c>
      <c r="K313" s="85">
        <v>1699</v>
      </c>
      <c r="L313" s="14">
        <v>339.8</v>
      </c>
    </row>
    <row r="314" ht="28.5" outlineLevel="2" spans="1:12">
      <c r="A314" s="30">
        <v>280</v>
      </c>
      <c r="B314" s="13" t="s">
        <v>843</v>
      </c>
      <c r="C314" s="13" t="s">
        <v>844</v>
      </c>
      <c r="D314" s="13" t="s">
        <v>832</v>
      </c>
      <c r="E314" s="13" t="s">
        <v>162</v>
      </c>
      <c r="F314" s="13" t="s">
        <v>845</v>
      </c>
      <c r="G314" s="79" t="s">
        <v>137</v>
      </c>
      <c r="H314" s="13" t="s">
        <v>138</v>
      </c>
      <c r="I314" s="85">
        <v>1699</v>
      </c>
      <c r="J314" s="14">
        <v>1682.18</v>
      </c>
      <c r="K314" s="85">
        <v>1699</v>
      </c>
      <c r="L314" s="14">
        <v>339.8</v>
      </c>
    </row>
    <row r="315" ht="28.5" outlineLevel="2" spans="1:12">
      <c r="A315" s="30">
        <v>281</v>
      </c>
      <c r="B315" s="13" t="s">
        <v>834</v>
      </c>
      <c r="C315" s="13" t="s">
        <v>835</v>
      </c>
      <c r="D315" s="13" t="s">
        <v>832</v>
      </c>
      <c r="E315" s="13" t="s">
        <v>177</v>
      </c>
      <c r="F315" s="13" t="s">
        <v>846</v>
      </c>
      <c r="G315" s="79" t="s">
        <v>137</v>
      </c>
      <c r="H315" s="13" t="s">
        <v>138</v>
      </c>
      <c r="I315" s="85">
        <v>1799</v>
      </c>
      <c r="J315" s="14">
        <v>1781.19</v>
      </c>
      <c r="K315" s="85">
        <v>1799</v>
      </c>
      <c r="L315" s="14">
        <v>359.8</v>
      </c>
    </row>
    <row r="316" ht="28.5" outlineLevel="2" spans="1:12">
      <c r="A316" s="30">
        <v>282</v>
      </c>
      <c r="B316" s="13" t="s">
        <v>837</v>
      </c>
      <c r="C316" s="13" t="s">
        <v>838</v>
      </c>
      <c r="D316" s="13" t="s">
        <v>832</v>
      </c>
      <c r="E316" s="13" t="s">
        <v>177</v>
      </c>
      <c r="F316" s="13" t="s">
        <v>847</v>
      </c>
      <c r="G316" s="79" t="s">
        <v>137</v>
      </c>
      <c r="H316" s="13" t="s">
        <v>138</v>
      </c>
      <c r="I316" s="85">
        <v>1699</v>
      </c>
      <c r="J316" s="14">
        <v>1682.18</v>
      </c>
      <c r="K316" s="85">
        <v>1699</v>
      </c>
      <c r="L316" s="14">
        <v>339.8</v>
      </c>
    </row>
    <row r="317" ht="28.5" outlineLevel="2" spans="1:12">
      <c r="A317" s="30">
        <v>283</v>
      </c>
      <c r="B317" s="30" t="s">
        <v>843</v>
      </c>
      <c r="C317" s="30" t="s">
        <v>844</v>
      </c>
      <c r="D317" s="30" t="s">
        <v>832</v>
      </c>
      <c r="E317" s="30" t="s">
        <v>177</v>
      </c>
      <c r="F317" s="30" t="s">
        <v>848</v>
      </c>
      <c r="G317" s="80" t="s">
        <v>137</v>
      </c>
      <c r="H317" s="30" t="s">
        <v>138</v>
      </c>
      <c r="I317" s="86">
        <v>1699</v>
      </c>
      <c r="J317" s="86">
        <v>1682.18</v>
      </c>
      <c r="K317" s="86">
        <v>1699</v>
      </c>
      <c r="L317" s="86">
        <v>339.8</v>
      </c>
    </row>
    <row r="318" ht="28.5" outlineLevel="2" spans="1:12">
      <c r="A318" s="30">
        <v>284</v>
      </c>
      <c r="B318" s="30" t="s">
        <v>834</v>
      </c>
      <c r="C318" s="30" t="s">
        <v>835</v>
      </c>
      <c r="D318" s="30" t="s">
        <v>832</v>
      </c>
      <c r="E318" s="30" t="s">
        <v>179</v>
      </c>
      <c r="F318" s="30" t="s">
        <v>849</v>
      </c>
      <c r="G318" s="80" t="s">
        <v>137</v>
      </c>
      <c r="H318" s="30" t="s">
        <v>138</v>
      </c>
      <c r="I318" s="86">
        <v>1799</v>
      </c>
      <c r="J318" s="86">
        <v>1781.19</v>
      </c>
      <c r="K318" s="86">
        <v>1799</v>
      </c>
      <c r="L318" s="86">
        <v>359.8</v>
      </c>
    </row>
    <row r="319" ht="28.5" outlineLevel="2" spans="1:12">
      <c r="A319" s="30">
        <v>285</v>
      </c>
      <c r="B319" s="13" t="s">
        <v>837</v>
      </c>
      <c r="C319" s="13" t="s">
        <v>838</v>
      </c>
      <c r="D319" s="13" t="s">
        <v>832</v>
      </c>
      <c r="E319" s="13" t="s">
        <v>179</v>
      </c>
      <c r="F319" s="13" t="s">
        <v>850</v>
      </c>
      <c r="G319" s="79" t="s">
        <v>137</v>
      </c>
      <c r="H319" s="13" t="s">
        <v>138</v>
      </c>
      <c r="I319" s="85">
        <v>1699</v>
      </c>
      <c r="J319" s="14">
        <v>1682.18</v>
      </c>
      <c r="K319" s="85">
        <v>1699</v>
      </c>
      <c r="L319" s="14">
        <v>339.8</v>
      </c>
    </row>
    <row r="320" ht="28.5" outlineLevel="2" spans="1:12">
      <c r="A320" s="30">
        <v>286</v>
      </c>
      <c r="B320" s="13" t="s">
        <v>840</v>
      </c>
      <c r="C320" s="13" t="s">
        <v>841</v>
      </c>
      <c r="D320" s="13" t="s">
        <v>832</v>
      </c>
      <c r="E320" s="13" t="s">
        <v>177</v>
      </c>
      <c r="F320" s="13" t="s">
        <v>851</v>
      </c>
      <c r="G320" s="79" t="s">
        <v>137</v>
      </c>
      <c r="H320" s="13" t="s">
        <v>138</v>
      </c>
      <c r="I320" s="85">
        <v>1699</v>
      </c>
      <c r="J320" s="14">
        <v>1682.18</v>
      </c>
      <c r="K320" s="85">
        <v>1699</v>
      </c>
      <c r="L320" s="14">
        <v>339.8</v>
      </c>
    </row>
    <row r="321" ht="28.5" outlineLevel="2" spans="1:12">
      <c r="A321" s="30">
        <v>287</v>
      </c>
      <c r="B321" s="13" t="s">
        <v>843</v>
      </c>
      <c r="C321" s="13" t="s">
        <v>844</v>
      </c>
      <c r="D321" s="13" t="s">
        <v>832</v>
      </c>
      <c r="E321" s="13" t="s">
        <v>179</v>
      </c>
      <c r="F321" s="13" t="s">
        <v>852</v>
      </c>
      <c r="G321" s="79" t="s">
        <v>137</v>
      </c>
      <c r="H321" s="13" t="s">
        <v>138</v>
      </c>
      <c r="I321" s="85">
        <v>1799</v>
      </c>
      <c r="J321" s="14">
        <v>1781.19</v>
      </c>
      <c r="K321" s="85">
        <v>1799</v>
      </c>
      <c r="L321" s="14">
        <v>359.8</v>
      </c>
    </row>
    <row r="322" ht="28.5" outlineLevel="2" spans="1:12">
      <c r="A322" s="30">
        <v>288</v>
      </c>
      <c r="B322" s="30" t="s">
        <v>853</v>
      </c>
      <c r="C322" s="30" t="s">
        <v>854</v>
      </c>
      <c r="D322" s="30" t="s">
        <v>832</v>
      </c>
      <c r="E322" s="30" t="s">
        <v>167</v>
      </c>
      <c r="F322" s="30" t="s">
        <v>855</v>
      </c>
      <c r="G322" s="80" t="s">
        <v>137</v>
      </c>
      <c r="H322" s="30" t="s">
        <v>138</v>
      </c>
      <c r="I322" s="86">
        <v>1649</v>
      </c>
      <c r="J322" s="86">
        <v>1632.67</v>
      </c>
      <c r="K322" s="86">
        <v>1649</v>
      </c>
      <c r="L322" s="86">
        <v>247.35</v>
      </c>
    </row>
    <row r="323" ht="28.5" outlineLevel="2" spans="1:12">
      <c r="A323" s="30">
        <v>289</v>
      </c>
      <c r="B323" s="30" t="s">
        <v>856</v>
      </c>
      <c r="C323" s="30" t="s">
        <v>857</v>
      </c>
      <c r="D323" s="30" t="s">
        <v>832</v>
      </c>
      <c r="E323" s="30" t="s">
        <v>162</v>
      </c>
      <c r="F323" s="30" t="s">
        <v>858</v>
      </c>
      <c r="G323" s="80" t="s">
        <v>137</v>
      </c>
      <c r="H323" s="30" t="s">
        <v>151</v>
      </c>
      <c r="I323" s="86">
        <v>1799</v>
      </c>
      <c r="J323" s="86">
        <v>1781.19</v>
      </c>
      <c r="K323" s="86">
        <v>1799</v>
      </c>
      <c r="L323" s="86">
        <v>359.8</v>
      </c>
    </row>
    <row r="324" ht="28.5" outlineLevel="2" spans="1:12">
      <c r="A324" s="30">
        <v>290</v>
      </c>
      <c r="B324" s="13" t="s">
        <v>859</v>
      </c>
      <c r="C324" s="13" t="s">
        <v>860</v>
      </c>
      <c r="D324" s="13" t="s">
        <v>832</v>
      </c>
      <c r="E324" s="13" t="s">
        <v>162</v>
      </c>
      <c r="F324" s="13" t="s">
        <v>861</v>
      </c>
      <c r="G324" s="79" t="s">
        <v>137</v>
      </c>
      <c r="H324" s="13" t="s">
        <v>151</v>
      </c>
      <c r="I324" s="85">
        <v>1699</v>
      </c>
      <c r="J324" s="14">
        <v>1682.18</v>
      </c>
      <c r="K324" s="85">
        <v>1699</v>
      </c>
      <c r="L324" s="14">
        <v>339.8</v>
      </c>
    </row>
    <row r="325" ht="28.5" outlineLevel="2" spans="1:12">
      <c r="A325" s="30">
        <v>291</v>
      </c>
      <c r="B325" s="13" t="s">
        <v>859</v>
      </c>
      <c r="C325" s="13" t="s">
        <v>860</v>
      </c>
      <c r="D325" s="13" t="s">
        <v>832</v>
      </c>
      <c r="E325" s="13" t="s">
        <v>177</v>
      </c>
      <c r="F325" s="13" t="s">
        <v>862</v>
      </c>
      <c r="G325" s="79" t="s">
        <v>137</v>
      </c>
      <c r="H325" s="13" t="s">
        <v>151</v>
      </c>
      <c r="I325" s="85">
        <v>1699</v>
      </c>
      <c r="J325" s="14">
        <v>1682.18</v>
      </c>
      <c r="K325" s="85">
        <v>1699</v>
      </c>
      <c r="L325" s="14">
        <v>339.8</v>
      </c>
    </row>
    <row r="326" ht="28.5" outlineLevel="1" spans="1:12">
      <c r="A326" s="30"/>
      <c r="B326" s="13" t="s">
        <v>157</v>
      </c>
      <c r="C326" s="13" t="s">
        <v>158</v>
      </c>
      <c r="D326" s="81" t="s">
        <v>863</v>
      </c>
      <c r="E326" s="13"/>
      <c r="F326" s="13"/>
      <c r="G326" s="79"/>
      <c r="H326" s="13"/>
      <c r="I326" s="85"/>
      <c r="J326" s="14"/>
      <c r="K326" s="85">
        <f>SUBTOTAL(9,K310:K325)</f>
        <v>36734</v>
      </c>
      <c r="L326" s="14">
        <f>SUBTOTAL(9,L310:L325)</f>
        <v>7264.35</v>
      </c>
    </row>
    <row r="327" ht="28.5" outlineLevel="2" spans="1:12">
      <c r="A327" s="30">
        <v>292</v>
      </c>
      <c r="B327" s="30" t="s">
        <v>864</v>
      </c>
      <c r="C327" s="30" t="s">
        <v>865</v>
      </c>
      <c r="D327" s="30" t="s">
        <v>43</v>
      </c>
      <c r="E327" s="30" t="s">
        <v>162</v>
      </c>
      <c r="F327" s="30" t="s">
        <v>866</v>
      </c>
      <c r="G327" s="80" t="s">
        <v>137</v>
      </c>
      <c r="H327" s="30" t="s">
        <v>151</v>
      </c>
      <c r="I327" s="86">
        <v>3899</v>
      </c>
      <c r="J327" s="86">
        <v>3450.44</v>
      </c>
      <c r="K327" s="86">
        <v>3899</v>
      </c>
      <c r="L327" s="86">
        <v>779.8</v>
      </c>
    </row>
    <row r="328" ht="28.5" outlineLevel="2" spans="1:12">
      <c r="A328" s="30">
        <v>293</v>
      </c>
      <c r="B328" s="30" t="s">
        <v>867</v>
      </c>
      <c r="C328" s="30" t="s">
        <v>868</v>
      </c>
      <c r="D328" s="30" t="s">
        <v>43</v>
      </c>
      <c r="E328" s="30" t="s">
        <v>162</v>
      </c>
      <c r="F328" s="30" t="s">
        <v>869</v>
      </c>
      <c r="G328" s="80" t="s">
        <v>137</v>
      </c>
      <c r="H328" s="30" t="s">
        <v>151</v>
      </c>
      <c r="I328" s="86">
        <v>2625</v>
      </c>
      <c r="J328" s="86">
        <v>2323.01</v>
      </c>
      <c r="K328" s="86">
        <v>2625</v>
      </c>
      <c r="L328" s="86">
        <v>525</v>
      </c>
    </row>
    <row r="329" ht="28.5" outlineLevel="2" spans="1:12">
      <c r="A329" s="30">
        <v>294</v>
      </c>
      <c r="B329" s="30" t="s">
        <v>867</v>
      </c>
      <c r="C329" s="30" t="s">
        <v>868</v>
      </c>
      <c r="D329" s="30" t="s">
        <v>43</v>
      </c>
      <c r="E329" s="30" t="s">
        <v>177</v>
      </c>
      <c r="F329" s="30" t="s">
        <v>870</v>
      </c>
      <c r="G329" s="80" t="s">
        <v>137</v>
      </c>
      <c r="H329" s="30" t="s">
        <v>151</v>
      </c>
      <c r="I329" s="86">
        <v>2625</v>
      </c>
      <c r="J329" s="86">
        <v>2323.01</v>
      </c>
      <c r="K329" s="86">
        <v>2625</v>
      </c>
      <c r="L329" s="86">
        <v>525</v>
      </c>
    </row>
    <row r="330" ht="28.5" outlineLevel="2" spans="1:12">
      <c r="A330" s="30">
        <v>295</v>
      </c>
      <c r="B330" s="30" t="s">
        <v>871</v>
      </c>
      <c r="C330" s="30" t="s">
        <v>872</v>
      </c>
      <c r="D330" s="30" t="s">
        <v>43</v>
      </c>
      <c r="E330" s="30" t="s">
        <v>172</v>
      </c>
      <c r="F330" s="30" t="s">
        <v>873</v>
      </c>
      <c r="G330" s="80" t="s">
        <v>137</v>
      </c>
      <c r="H330" s="30" t="s">
        <v>151</v>
      </c>
      <c r="I330" s="86">
        <v>5000</v>
      </c>
      <c r="J330" s="86">
        <v>4424.78</v>
      </c>
      <c r="K330" s="86">
        <v>5000</v>
      </c>
      <c r="L330" s="86">
        <v>1000</v>
      </c>
    </row>
    <row r="331" ht="28.5" outlineLevel="2" spans="1:12">
      <c r="A331" s="30">
        <v>296</v>
      </c>
      <c r="B331" s="30" t="s">
        <v>874</v>
      </c>
      <c r="C331" s="30" t="s">
        <v>875</v>
      </c>
      <c r="D331" s="30" t="s">
        <v>43</v>
      </c>
      <c r="E331" s="30" t="s">
        <v>177</v>
      </c>
      <c r="F331" s="30" t="s">
        <v>680</v>
      </c>
      <c r="G331" s="80" t="s">
        <v>137</v>
      </c>
      <c r="H331" s="30" t="s">
        <v>151</v>
      </c>
      <c r="I331" s="86">
        <v>9000</v>
      </c>
      <c r="J331" s="86">
        <v>7964.6</v>
      </c>
      <c r="K331" s="86">
        <v>9000</v>
      </c>
      <c r="L331" s="86">
        <v>1800</v>
      </c>
    </row>
    <row r="332" ht="28.5" outlineLevel="2" spans="1:12">
      <c r="A332" s="30">
        <v>297</v>
      </c>
      <c r="B332" s="30" t="s">
        <v>876</v>
      </c>
      <c r="C332" s="30" t="s">
        <v>877</v>
      </c>
      <c r="D332" s="30" t="s">
        <v>43</v>
      </c>
      <c r="E332" s="30" t="s">
        <v>135</v>
      </c>
      <c r="F332" s="30" t="s">
        <v>878</v>
      </c>
      <c r="G332" s="80" t="s">
        <v>137</v>
      </c>
      <c r="H332" s="30" t="s">
        <v>151</v>
      </c>
      <c r="I332" s="86">
        <v>2100</v>
      </c>
      <c r="J332" s="86">
        <v>1858.41</v>
      </c>
      <c r="K332" s="86">
        <v>2100</v>
      </c>
      <c r="L332" s="86">
        <v>420</v>
      </c>
    </row>
    <row r="333" ht="28.5" outlineLevel="2" spans="1:12">
      <c r="A333" s="30">
        <v>298</v>
      </c>
      <c r="B333" s="30" t="s">
        <v>879</v>
      </c>
      <c r="C333" s="30" t="s">
        <v>880</v>
      </c>
      <c r="D333" s="30" t="s">
        <v>43</v>
      </c>
      <c r="E333" s="30" t="s">
        <v>179</v>
      </c>
      <c r="F333" s="30" t="s">
        <v>881</v>
      </c>
      <c r="G333" s="80" t="s">
        <v>137</v>
      </c>
      <c r="H333" s="30" t="s">
        <v>151</v>
      </c>
      <c r="I333" s="86">
        <v>3699</v>
      </c>
      <c r="J333" s="86">
        <v>3273.45</v>
      </c>
      <c r="K333" s="86">
        <v>3699</v>
      </c>
      <c r="L333" s="86">
        <v>739.8</v>
      </c>
    </row>
    <row r="334" ht="28.5" outlineLevel="2" spans="1:12">
      <c r="A334" s="30">
        <v>299</v>
      </c>
      <c r="B334" s="30" t="s">
        <v>882</v>
      </c>
      <c r="C334" s="30" t="s">
        <v>883</v>
      </c>
      <c r="D334" s="30" t="s">
        <v>43</v>
      </c>
      <c r="E334" s="30" t="s">
        <v>162</v>
      </c>
      <c r="F334" s="30" t="s">
        <v>884</v>
      </c>
      <c r="G334" s="80" t="s">
        <v>137</v>
      </c>
      <c r="H334" s="30" t="s">
        <v>151</v>
      </c>
      <c r="I334" s="86">
        <v>7399</v>
      </c>
      <c r="J334" s="86">
        <v>6547.79</v>
      </c>
      <c r="K334" s="86">
        <v>7399</v>
      </c>
      <c r="L334" s="86">
        <v>1479.8</v>
      </c>
    </row>
    <row r="335" ht="28.5" outlineLevel="2" spans="1:12">
      <c r="A335" s="30">
        <v>300</v>
      </c>
      <c r="B335" s="13" t="s">
        <v>885</v>
      </c>
      <c r="C335" s="13" t="s">
        <v>886</v>
      </c>
      <c r="D335" s="13" t="s">
        <v>43</v>
      </c>
      <c r="E335" s="13" t="s">
        <v>179</v>
      </c>
      <c r="F335" s="13" t="s">
        <v>887</v>
      </c>
      <c r="G335" s="79" t="s">
        <v>137</v>
      </c>
      <c r="H335" s="13" t="s">
        <v>151</v>
      </c>
      <c r="I335" s="85">
        <v>3750</v>
      </c>
      <c r="J335" s="14">
        <v>3318.58</v>
      </c>
      <c r="K335" s="85">
        <v>3750</v>
      </c>
      <c r="L335" s="14">
        <v>750</v>
      </c>
    </row>
    <row r="336" ht="28.5" outlineLevel="2" spans="1:12">
      <c r="A336" s="30">
        <v>301</v>
      </c>
      <c r="B336" s="30" t="s">
        <v>888</v>
      </c>
      <c r="C336" s="30" t="s">
        <v>889</v>
      </c>
      <c r="D336" s="30" t="s">
        <v>43</v>
      </c>
      <c r="E336" s="30" t="s">
        <v>162</v>
      </c>
      <c r="F336" s="30" t="s">
        <v>890</v>
      </c>
      <c r="G336" s="80" t="s">
        <v>137</v>
      </c>
      <c r="H336" s="30" t="s">
        <v>151</v>
      </c>
      <c r="I336" s="86">
        <v>3700</v>
      </c>
      <c r="J336" s="86">
        <v>3274.34</v>
      </c>
      <c r="K336" s="86">
        <v>3700</v>
      </c>
      <c r="L336" s="86">
        <v>740</v>
      </c>
    </row>
    <row r="337" ht="28.5" outlineLevel="2" spans="1:12">
      <c r="A337" s="30">
        <v>302</v>
      </c>
      <c r="B337" s="30" t="s">
        <v>888</v>
      </c>
      <c r="C337" s="30" t="s">
        <v>889</v>
      </c>
      <c r="D337" s="30" t="s">
        <v>43</v>
      </c>
      <c r="E337" s="30" t="s">
        <v>177</v>
      </c>
      <c r="F337" s="30" t="s">
        <v>891</v>
      </c>
      <c r="G337" s="80" t="s">
        <v>137</v>
      </c>
      <c r="H337" s="30" t="s">
        <v>151</v>
      </c>
      <c r="I337" s="86">
        <v>3700</v>
      </c>
      <c r="J337" s="86">
        <v>3274.34</v>
      </c>
      <c r="K337" s="86">
        <v>3700</v>
      </c>
      <c r="L337" s="86">
        <v>740</v>
      </c>
    </row>
    <row r="338" ht="28.5" outlineLevel="2" spans="1:12">
      <c r="A338" s="30">
        <v>303</v>
      </c>
      <c r="B338" s="30" t="s">
        <v>892</v>
      </c>
      <c r="C338" s="30" t="s">
        <v>893</v>
      </c>
      <c r="D338" s="30" t="s">
        <v>43</v>
      </c>
      <c r="E338" s="30" t="s">
        <v>135</v>
      </c>
      <c r="F338" s="30" t="s">
        <v>894</v>
      </c>
      <c r="G338" s="80" t="s">
        <v>137</v>
      </c>
      <c r="H338" s="30" t="s">
        <v>151</v>
      </c>
      <c r="I338" s="86">
        <v>1600</v>
      </c>
      <c r="J338" s="86">
        <v>1415.93</v>
      </c>
      <c r="K338" s="86">
        <v>1600</v>
      </c>
      <c r="L338" s="86">
        <v>320</v>
      </c>
    </row>
    <row r="339" ht="28.5" outlineLevel="2" spans="1:12">
      <c r="A339" s="30">
        <v>304</v>
      </c>
      <c r="B339" s="30" t="s">
        <v>895</v>
      </c>
      <c r="C339" s="30" t="s">
        <v>896</v>
      </c>
      <c r="D339" s="30" t="s">
        <v>43</v>
      </c>
      <c r="E339" s="30" t="s">
        <v>162</v>
      </c>
      <c r="F339" s="30" t="s">
        <v>897</v>
      </c>
      <c r="G339" s="80" t="s">
        <v>137</v>
      </c>
      <c r="H339" s="30" t="s">
        <v>151</v>
      </c>
      <c r="I339" s="86">
        <v>3499</v>
      </c>
      <c r="J339" s="86">
        <v>3096.46</v>
      </c>
      <c r="K339" s="86">
        <v>3499</v>
      </c>
      <c r="L339" s="86">
        <v>699.8</v>
      </c>
    </row>
    <row r="340" ht="28.5" outlineLevel="2" spans="1:12">
      <c r="A340" s="30">
        <v>305</v>
      </c>
      <c r="B340" s="13" t="s">
        <v>898</v>
      </c>
      <c r="C340" s="13" t="s">
        <v>899</v>
      </c>
      <c r="D340" s="13" t="s">
        <v>43</v>
      </c>
      <c r="E340" s="13" t="s">
        <v>170</v>
      </c>
      <c r="F340" s="13" t="s">
        <v>591</v>
      </c>
      <c r="G340" s="79" t="s">
        <v>137</v>
      </c>
      <c r="H340" s="13" t="s">
        <v>151</v>
      </c>
      <c r="I340" s="85">
        <v>2100</v>
      </c>
      <c r="J340" s="14">
        <v>1858.41</v>
      </c>
      <c r="K340" s="85">
        <v>2100</v>
      </c>
      <c r="L340" s="14">
        <v>315</v>
      </c>
    </row>
    <row r="341" ht="28.5" outlineLevel="2" spans="1:12">
      <c r="A341" s="30">
        <v>306</v>
      </c>
      <c r="B341" s="13" t="s">
        <v>898</v>
      </c>
      <c r="C341" s="13" t="s">
        <v>899</v>
      </c>
      <c r="D341" s="13" t="s">
        <v>43</v>
      </c>
      <c r="E341" s="13" t="s">
        <v>172</v>
      </c>
      <c r="F341" s="13" t="s">
        <v>900</v>
      </c>
      <c r="G341" s="79" t="s">
        <v>137</v>
      </c>
      <c r="H341" s="13" t="s">
        <v>151</v>
      </c>
      <c r="I341" s="85">
        <v>2100</v>
      </c>
      <c r="J341" s="14">
        <v>1858.41</v>
      </c>
      <c r="K341" s="85">
        <v>2100</v>
      </c>
      <c r="L341" s="14">
        <v>420</v>
      </c>
    </row>
    <row r="342" ht="28.5" outlineLevel="2" spans="1:12">
      <c r="A342" s="30">
        <v>307</v>
      </c>
      <c r="B342" s="30" t="s">
        <v>901</v>
      </c>
      <c r="C342" s="30" t="s">
        <v>902</v>
      </c>
      <c r="D342" s="30" t="s">
        <v>43</v>
      </c>
      <c r="E342" s="30" t="s">
        <v>162</v>
      </c>
      <c r="F342" s="30" t="s">
        <v>591</v>
      </c>
      <c r="G342" s="80" t="s">
        <v>137</v>
      </c>
      <c r="H342" s="30" t="s">
        <v>151</v>
      </c>
      <c r="I342" s="86">
        <v>9000</v>
      </c>
      <c r="J342" s="86">
        <v>7964.6</v>
      </c>
      <c r="K342" s="86">
        <v>9000</v>
      </c>
      <c r="L342" s="86">
        <v>1800</v>
      </c>
    </row>
    <row r="343" ht="28.5" outlineLevel="2" spans="1:12">
      <c r="A343" s="30">
        <v>308</v>
      </c>
      <c r="B343" s="30" t="s">
        <v>903</v>
      </c>
      <c r="C343" s="30" t="s">
        <v>904</v>
      </c>
      <c r="D343" s="30" t="s">
        <v>43</v>
      </c>
      <c r="E343" s="30" t="s">
        <v>162</v>
      </c>
      <c r="F343" s="30" t="s">
        <v>905</v>
      </c>
      <c r="G343" s="80" t="s">
        <v>137</v>
      </c>
      <c r="H343" s="30" t="s">
        <v>151</v>
      </c>
      <c r="I343" s="86">
        <v>3899</v>
      </c>
      <c r="J343" s="86">
        <v>3450.44</v>
      </c>
      <c r="K343" s="86">
        <v>3899</v>
      </c>
      <c r="L343" s="86">
        <v>779.8</v>
      </c>
    </row>
    <row r="344" ht="28.5" outlineLevel="2" spans="1:12">
      <c r="A344" s="30">
        <v>309</v>
      </c>
      <c r="B344" s="30" t="s">
        <v>906</v>
      </c>
      <c r="C344" s="30" t="s">
        <v>907</v>
      </c>
      <c r="D344" s="30" t="s">
        <v>43</v>
      </c>
      <c r="E344" s="30" t="s">
        <v>179</v>
      </c>
      <c r="F344" s="30" t="s">
        <v>908</v>
      </c>
      <c r="G344" s="80" t="s">
        <v>137</v>
      </c>
      <c r="H344" s="30" t="s">
        <v>151</v>
      </c>
      <c r="I344" s="86">
        <v>3600</v>
      </c>
      <c r="J344" s="86">
        <v>3185.84</v>
      </c>
      <c r="K344" s="86">
        <v>3600</v>
      </c>
      <c r="L344" s="86">
        <v>720</v>
      </c>
    </row>
    <row r="345" ht="28.5" outlineLevel="2" spans="1:12">
      <c r="A345" s="30">
        <v>310</v>
      </c>
      <c r="B345" s="30" t="s">
        <v>909</v>
      </c>
      <c r="C345" s="30" t="s">
        <v>910</v>
      </c>
      <c r="D345" s="30" t="s">
        <v>43</v>
      </c>
      <c r="E345" s="30" t="s">
        <v>162</v>
      </c>
      <c r="F345" s="30" t="s">
        <v>911</v>
      </c>
      <c r="G345" s="80" t="s">
        <v>137</v>
      </c>
      <c r="H345" s="30" t="s">
        <v>154</v>
      </c>
      <c r="I345" s="86">
        <v>3599</v>
      </c>
      <c r="J345" s="86">
        <v>3184.96</v>
      </c>
      <c r="K345" s="86">
        <v>3599</v>
      </c>
      <c r="L345" s="86">
        <v>719.8</v>
      </c>
    </row>
    <row r="346" ht="28.5" outlineLevel="2" spans="1:12">
      <c r="A346" s="30">
        <v>311</v>
      </c>
      <c r="B346" s="30" t="s">
        <v>909</v>
      </c>
      <c r="C346" s="30" t="s">
        <v>910</v>
      </c>
      <c r="D346" s="30" t="s">
        <v>43</v>
      </c>
      <c r="E346" s="30" t="s">
        <v>177</v>
      </c>
      <c r="F346" s="30" t="s">
        <v>912</v>
      </c>
      <c r="G346" s="80" t="s">
        <v>137</v>
      </c>
      <c r="H346" s="30" t="s">
        <v>154</v>
      </c>
      <c r="I346" s="86">
        <v>3599</v>
      </c>
      <c r="J346" s="86">
        <v>3184.96</v>
      </c>
      <c r="K346" s="86">
        <v>3599</v>
      </c>
      <c r="L346" s="86">
        <v>719.8</v>
      </c>
    </row>
    <row r="347" ht="28.5" outlineLevel="2" spans="1:12">
      <c r="A347" s="30">
        <v>312</v>
      </c>
      <c r="B347" s="13" t="s">
        <v>909</v>
      </c>
      <c r="C347" s="13" t="s">
        <v>910</v>
      </c>
      <c r="D347" s="13" t="s">
        <v>43</v>
      </c>
      <c r="E347" s="13" t="s">
        <v>179</v>
      </c>
      <c r="F347" s="13" t="s">
        <v>913</v>
      </c>
      <c r="G347" s="79" t="s">
        <v>137</v>
      </c>
      <c r="H347" s="13" t="s">
        <v>154</v>
      </c>
      <c r="I347" s="85">
        <v>7399</v>
      </c>
      <c r="J347" s="14">
        <v>6547.79</v>
      </c>
      <c r="K347" s="85">
        <v>7399</v>
      </c>
      <c r="L347" s="14">
        <v>1479.8</v>
      </c>
    </row>
    <row r="348" ht="28.5" outlineLevel="2" spans="1:12">
      <c r="A348" s="30">
        <v>313</v>
      </c>
      <c r="B348" s="30" t="s">
        <v>914</v>
      </c>
      <c r="C348" s="30" t="s">
        <v>915</v>
      </c>
      <c r="D348" s="30" t="s">
        <v>43</v>
      </c>
      <c r="E348" s="30" t="s">
        <v>162</v>
      </c>
      <c r="F348" s="30" t="s">
        <v>916</v>
      </c>
      <c r="G348" s="80" t="s">
        <v>137</v>
      </c>
      <c r="H348" s="30" t="s">
        <v>154</v>
      </c>
      <c r="I348" s="86">
        <v>8600</v>
      </c>
      <c r="J348" s="86">
        <v>7610.62</v>
      </c>
      <c r="K348" s="86">
        <v>8600</v>
      </c>
      <c r="L348" s="86">
        <v>1720</v>
      </c>
    </row>
    <row r="349" ht="28.5" outlineLevel="2" spans="1:12">
      <c r="A349" s="30">
        <v>314</v>
      </c>
      <c r="B349" s="13" t="s">
        <v>914</v>
      </c>
      <c r="C349" s="13" t="s">
        <v>915</v>
      </c>
      <c r="D349" s="13" t="s">
        <v>43</v>
      </c>
      <c r="E349" s="13" t="s">
        <v>177</v>
      </c>
      <c r="F349" s="13" t="s">
        <v>917</v>
      </c>
      <c r="G349" s="79" t="s">
        <v>137</v>
      </c>
      <c r="H349" s="13" t="s">
        <v>154</v>
      </c>
      <c r="I349" s="85">
        <v>3800</v>
      </c>
      <c r="J349" s="14">
        <v>3362.83</v>
      </c>
      <c r="K349" s="85">
        <v>3800</v>
      </c>
      <c r="L349" s="14">
        <v>760</v>
      </c>
    </row>
    <row r="350" ht="28.5" outlineLevel="2" spans="1:12">
      <c r="A350" s="30">
        <v>315</v>
      </c>
      <c r="B350" s="13" t="s">
        <v>918</v>
      </c>
      <c r="C350" s="13" t="s">
        <v>919</v>
      </c>
      <c r="D350" s="13" t="s">
        <v>43</v>
      </c>
      <c r="E350" s="13" t="s">
        <v>162</v>
      </c>
      <c r="F350" s="13" t="s">
        <v>920</v>
      </c>
      <c r="G350" s="79" t="s">
        <v>137</v>
      </c>
      <c r="H350" s="13" t="s">
        <v>154</v>
      </c>
      <c r="I350" s="85">
        <v>3299</v>
      </c>
      <c r="J350" s="14">
        <v>2919.47</v>
      </c>
      <c r="K350" s="85">
        <v>3299</v>
      </c>
      <c r="L350" s="14">
        <v>659.8</v>
      </c>
    </row>
    <row r="351" ht="28.5" outlineLevel="2" spans="1:12">
      <c r="A351" s="30">
        <v>316</v>
      </c>
      <c r="B351" s="13" t="s">
        <v>921</v>
      </c>
      <c r="C351" s="13" t="s">
        <v>922</v>
      </c>
      <c r="D351" s="13" t="s">
        <v>43</v>
      </c>
      <c r="E351" s="13" t="s">
        <v>162</v>
      </c>
      <c r="F351" s="13" t="s">
        <v>923</v>
      </c>
      <c r="G351" s="79" t="s">
        <v>137</v>
      </c>
      <c r="H351" s="13" t="s">
        <v>154</v>
      </c>
      <c r="I351" s="85">
        <v>2400</v>
      </c>
      <c r="J351" s="14">
        <v>2123.89</v>
      </c>
      <c r="K351" s="85">
        <v>2400</v>
      </c>
      <c r="L351" s="14">
        <v>480</v>
      </c>
    </row>
    <row r="352" ht="28.5" outlineLevel="2" spans="1:12">
      <c r="A352" s="30">
        <v>317</v>
      </c>
      <c r="B352" s="13" t="s">
        <v>924</v>
      </c>
      <c r="C352" s="13" t="s">
        <v>925</v>
      </c>
      <c r="D352" s="13" t="s">
        <v>43</v>
      </c>
      <c r="E352" s="13" t="s">
        <v>162</v>
      </c>
      <c r="F352" s="13" t="s">
        <v>926</v>
      </c>
      <c r="G352" s="79" t="s">
        <v>137</v>
      </c>
      <c r="H352" s="13" t="s">
        <v>154</v>
      </c>
      <c r="I352" s="85">
        <v>3798</v>
      </c>
      <c r="J352" s="14">
        <v>3361.06</v>
      </c>
      <c r="K352" s="85">
        <v>3798</v>
      </c>
      <c r="L352" s="14">
        <v>759.6</v>
      </c>
    </row>
    <row r="353" ht="28.5" outlineLevel="2" spans="1:12">
      <c r="A353" s="30">
        <v>318</v>
      </c>
      <c r="B353" s="13" t="s">
        <v>927</v>
      </c>
      <c r="C353" s="13" t="s">
        <v>928</v>
      </c>
      <c r="D353" s="13" t="s">
        <v>43</v>
      </c>
      <c r="E353" s="13" t="s">
        <v>172</v>
      </c>
      <c r="F353" s="13" t="s">
        <v>929</v>
      </c>
      <c r="G353" s="79" t="s">
        <v>137</v>
      </c>
      <c r="H353" s="13" t="s">
        <v>154</v>
      </c>
      <c r="I353" s="85">
        <v>2600</v>
      </c>
      <c r="J353" s="14">
        <v>2300.88</v>
      </c>
      <c r="K353" s="85">
        <v>2600</v>
      </c>
      <c r="L353" s="14">
        <v>520</v>
      </c>
    </row>
    <row r="354" ht="28.5" outlineLevel="2" spans="1:12">
      <c r="A354" s="30">
        <v>319</v>
      </c>
      <c r="B354" s="13" t="s">
        <v>930</v>
      </c>
      <c r="C354" s="13" t="s">
        <v>931</v>
      </c>
      <c r="D354" s="13" t="s">
        <v>43</v>
      </c>
      <c r="E354" s="13" t="s">
        <v>932</v>
      </c>
      <c r="F354" s="13" t="s">
        <v>933</v>
      </c>
      <c r="G354" s="79" t="s">
        <v>137</v>
      </c>
      <c r="H354" s="13" t="s">
        <v>154</v>
      </c>
      <c r="I354" s="85">
        <v>1150</v>
      </c>
      <c r="J354" s="14">
        <v>1017.7</v>
      </c>
      <c r="K354" s="85">
        <v>1150</v>
      </c>
      <c r="L354" s="14">
        <v>230</v>
      </c>
    </row>
    <row r="355" ht="28.5" outlineLevel="2" spans="1:12">
      <c r="A355" s="30">
        <v>320</v>
      </c>
      <c r="B355" s="13" t="s">
        <v>934</v>
      </c>
      <c r="C355" s="13" t="s">
        <v>935</v>
      </c>
      <c r="D355" s="13" t="s">
        <v>43</v>
      </c>
      <c r="E355" s="13" t="s">
        <v>135</v>
      </c>
      <c r="F355" s="13" t="s">
        <v>936</v>
      </c>
      <c r="G355" s="79" t="s">
        <v>137</v>
      </c>
      <c r="H355" s="13" t="s">
        <v>154</v>
      </c>
      <c r="I355" s="85">
        <v>850</v>
      </c>
      <c r="J355" s="14">
        <v>752.21</v>
      </c>
      <c r="K355" s="85">
        <v>850</v>
      </c>
      <c r="L355" s="14">
        <v>127.5</v>
      </c>
    </row>
    <row r="356" ht="28.5" outlineLevel="2" spans="1:12">
      <c r="A356" s="30">
        <v>321</v>
      </c>
      <c r="B356" s="13" t="s">
        <v>937</v>
      </c>
      <c r="C356" s="13" t="s">
        <v>938</v>
      </c>
      <c r="D356" s="13" t="s">
        <v>43</v>
      </c>
      <c r="E356" s="13" t="s">
        <v>177</v>
      </c>
      <c r="F356" s="13" t="s">
        <v>939</v>
      </c>
      <c r="G356" s="79" t="s">
        <v>137</v>
      </c>
      <c r="H356" s="13" t="s">
        <v>154</v>
      </c>
      <c r="I356" s="85">
        <v>6999</v>
      </c>
      <c r="J356" s="14">
        <v>6193.81</v>
      </c>
      <c r="K356" s="85">
        <v>6999</v>
      </c>
      <c r="L356" s="14">
        <v>1399.8</v>
      </c>
    </row>
    <row r="357" ht="28.5" outlineLevel="2" spans="1:12">
      <c r="A357" s="30">
        <v>322</v>
      </c>
      <c r="B357" s="13" t="s">
        <v>940</v>
      </c>
      <c r="C357" s="13" t="s">
        <v>941</v>
      </c>
      <c r="D357" s="13" t="s">
        <v>43</v>
      </c>
      <c r="E357" s="13" t="s">
        <v>162</v>
      </c>
      <c r="F357" s="13" t="s">
        <v>942</v>
      </c>
      <c r="G357" s="79" t="s">
        <v>137</v>
      </c>
      <c r="H357" s="13" t="s">
        <v>154</v>
      </c>
      <c r="I357" s="85">
        <v>2499</v>
      </c>
      <c r="J357" s="14">
        <v>2211.5</v>
      </c>
      <c r="K357" s="85">
        <v>2499</v>
      </c>
      <c r="L357" s="14">
        <v>499.8</v>
      </c>
    </row>
    <row r="358" ht="28.5" outlineLevel="2" spans="1:12">
      <c r="A358" s="30">
        <v>323</v>
      </c>
      <c r="B358" s="30" t="s">
        <v>940</v>
      </c>
      <c r="C358" s="30" t="s">
        <v>941</v>
      </c>
      <c r="D358" s="30" t="s">
        <v>43</v>
      </c>
      <c r="E358" s="30" t="s">
        <v>177</v>
      </c>
      <c r="F358" s="30" t="s">
        <v>943</v>
      </c>
      <c r="G358" s="80" t="s">
        <v>137</v>
      </c>
      <c r="H358" s="30" t="s">
        <v>154</v>
      </c>
      <c r="I358" s="86">
        <v>2499</v>
      </c>
      <c r="J358" s="86">
        <v>2211.5</v>
      </c>
      <c r="K358" s="86">
        <v>2499</v>
      </c>
      <c r="L358" s="86">
        <v>499.8</v>
      </c>
    </row>
    <row r="359" ht="28.5" outlineLevel="2" spans="1:12">
      <c r="A359" s="30">
        <v>324</v>
      </c>
      <c r="B359" s="13" t="s">
        <v>940</v>
      </c>
      <c r="C359" s="13" t="s">
        <v>941</v>
      </c>
      <c r="D359" s="13" t="s">
        <v>43</v>
      </c>
      <c r="E359" s="13" t="s">
        <v>179</v>
      </c>
      <c r="F359" s="13" t="s">
        <v>944</v>
      </c>
      <c r="G359" s="79" t="s">
        <v>137</v>
      </c>
      <c r="H359" s="13" t="s">
        <v>154</v>
      </c>
      <c r="I359" s="85">
        <v>2699</v>
      </c>
      <c r="J359" s="14">
        <v>2388.5</v>
      </c>
      <c r="K359" s="85">
        <v>2699</v>
      </c>
      <c r="L359" s="14">
        <v>539.8</v>
      </c>
    </row>
    <row r="360" ht="28.5" outlineLevel="2" spans="1:12">
      <c r="A360" s="30">
        <v>325</v>
      </c>
      <c r="B360" s="13" t="s">
        <v>945</v>
      </c>
      <c r="C360" s="13" t="s">
        <v>946</v>
      </c>
      <c r="D360" s="13" t="s">
        <v>43</v>
      </c>
      <c r="E360" s="13" t="s">
        <v>162</v>
      </c>
      <c r="F360" s="13" t="s">
        <v>947</v>
      </c>
      <c r="G360" s="79" t="s">
        <v>137</v>
      </c>
      <c r="H360" s="13" t="s">
        <v>154</v>
      </c>
      <c r="I360" s="85">
        <v>3799</v>
      </c>
      <c r="J360" s="14">
        <v>3361.95</v>
      </c>
      <c r="K360" s="85">
        <v>3799</v>
      </c>
      <c r="L360" s="14">
        <v>759.8</v>
      </c>
    </row>
    <row r="361" ht="28.5" outlineLevel="2" spans="1:12">
      <c r="A361" s="30">
        <v>326</v>
      </c>
      <c r="B361" s="30" t="s">
        <v>948</v>
      </c>
      <c r="C361" s="30" t="s">
        <v>949</v>
      </c>
      <c r="D361" s="30" t="s">
        <v>43</v>
      </c>
      <c r="E361" s="30" t="s">
        <v>144</v>
      </c>
      <c r="F361" s="30" t="s">
        <v>950</v>
      </c>
      <c r="G361" s="80" t="s">
        <v>137</v>
      </c>
      <c r="H361" s="30" t="s">
        <v>154</v>
      </c>
      <c r="I361" s="86">
        <v>1350</v>
      </c>
      <c r="J361" s="86">
        <v>1194.69</v>
      </c>
      <c r="K361" s="86">
        <v>1350</v>
      </c>
      <c r="L361" s="86">
        <v>270</v>
      </c>
    </row>
    <row r="362" ht="28.5" outlineLevel="2" spans="1:12">
      <c r="A362" s="30">
        <v>327</v>
      </c>
      <c r="B362" s="30" t="s">
        <v>951</v>
      </c>
      <c r="C362" s="30" t="s">
        <v>952</v>
      </c>
      <c r="D362" s="30" t="s">
        <v>43</v>
      </c>
      <c r="E362" s="30" t="s">
        <v>170</v>
      </c>
      <c r="F362" s="30" t="s">
        <v>953</v>
      </c>
      <c r="G362" s="80" t="s">
        <v>137</v>
      </c>
      <c r="H362" s="30" t="s">
        <v>154</v>
      </c>
      <c r="I362" s="86">
        <v>2600</v>
      </c>
      <c r="J362" s="86">
        <v>2300.88</v>
      </c>
      <c r="K362" s="86">
        <v>2600</v>
      </c>
      <c r="L362" s="86">
        <v>520</v>
      </c>
    </row>
    <row r="363" ht="28.5" outlineLevel="2" spans="1:12">
      <c r="A363" s="30">
        <v>328</v>
      </c>
      <c r="B363" s="30" t="s">
        <v>954</v>
      </c>
      <c r="C363" s="30" t="s">
        <v>955</v>
      </c>
      <c r="D363" s="30" t="s">
        <v>43</v>
      </c>
      <c r="E363" s="30" t="s">
        <v>170</v>
      </c>
      <c r="F363" s="30" t="s">
        <v>956</v>
      </c>
      <c r="G363" s="80" t="s">
        <v>137</v>
      </c>
      <c r="H363" s="30" t="s">
        <v>154</v>
      </c>
      <c r="I363" s="86">
        <v>1620</v>
      </c>
      <c r="J363" s="86">
        <v>1433.63</v>
      </c>
      <c r="K363" s="86">
        <v>1620</v>
      </c>
      <c r="L363" s="86">
        <v>243</v>
      </c>
    </row>
    <row r="364" ht="28.5" outlineLevel="2" spans="1:12">
      <c r="A364" s="30">
        <v>329</v>
      </c>
      <c r="B364" s="30" t="s">
        <v>957</v>
      </c>
      <c r="C364" s="30" t="s">
        <v>958</v>
      </c>
      <c r="D364" s="30" t="s">
        <v>43</v>
      </c>
      <c r="E364" s="30" t="s">
        <v>162</v>
      </c>
      <c r="F364" s="30" t="s">
        <v>959</v>
      </c>
      <c r="G364" s="80" t="s">
        <v>137</v>
      </c>
      <c r="H364" s="30" t="s">
        <v>154</v>
      </c>
      <c r="I364" s="86">
        <v>3800</v>
      </c>
      <c r="J364" s="86">
        <v>3362.83</v>
      </c>
      <c r="K364" s="86">
        <v>3800</v>
      </c>
      <c r="L364" s="86">
        <v>760</v>
      </c>
    </row>
    <row r="365" ht="28.5" outlineLevel="2" spans="1:12">
      <c r="A365" s="30">
        <v>330</v>
      </c>
      <c r="B365" s="13" t="s">
        <v>960</v>
      </c>
      <c r="C365" s="13" t="s">
        <v>961</v>
      </c>
      <c r="D365" s="13" t="s">
        <v>43</v>
      </c>
      <c r="E365" s="13" t="s">
        <v>179</v>
      </c>
      <c r="F365" s="13" t="s">
        <v>962</v>
      </c>
      <c r="G365" s="79" t="s">
        <v>137</v>
      </c>
      <c r="H365" s="13" t="s">
        <v>154</v>
      </c>
      <c r="I365" s="85">
        <v>2700</v>
      </c>
      <c r="J365" s="14">
        <v>2389.38</v>
      </c>
      <c r="K365" s="85">
        <v>2700</v>
      </c>
      <c r="L365" s="14">
        <v>540</v>
      </c>
    </row>
    <row r="366" ht="28.5" outlineLevel="2" spans="1:12">
      <c r="A366" s="30">
        <v>331</v>
      </c>
      <c r="B366" s="13" t="s">
        <v>963</v>
      </c>
      <c r="C366" s="13" t="s">
        <v>964</v>
      </c>
      <c r="D366" s="13" t="s">
        <v>43</v>
      </c>
      <c r="E366" s="13" t="s">
        <v>162</v>
      </c>
      <c r="F366" s="13" t="s">
        <v>965</v>
      </c>
      <c r="G366" s="79" t="s">
        <v>137</v>
      </c>
      <c r="H366" s="13" t="s">
        <v>154</v>
      </c>
      <c r="I366" s="85">
        <v>3599</v>
      </c>
      <c r="J366" s="14">
        <v>3184.96</v>
      </c>
      <c r="K366" s="85">
        <v>3599</v>
      </c>
      <c r="L366" s="14">
        <v>719.8</v>
      </c>
    </row>
    <row r="367" ht="28.5" outlineLevel="2" spans="1:12">
      <c r="A367" s="30">
        <v>332</v>
      </c>
      <c r="B367" s="30" t="s">
        <v>966</v>
      </c>
      <c r="C367" s="30" t="s">
        <v>967</v>
      </c>
      <c r="D367" s="30" t="s">
        <v>43</v>
      </c>
      <c r="E367" s="30" t="s">
        <v>177</v>
      </c>
      <c r="F367" s="30" t="s">
        <v>968</v>
      </c>
      <c r="G367" s="80" t="s">
        <v>137</v>
      </c>
      <c r="H367" s="30" t="s">
        <v>154</v>
      </c>
      <c r="I367" s="86">
        <v>6500</v>
      </c>
      <c r="J367" s="86">
        <v>5752.21</v>
      </c>
      <c r="K367" s="86">
        <v>6500</v>
      </c>
      <c r="L367" s="86">
        <v>1300</v>
      </c>
    </row>
    <row r="368" ht="28.5" outlineLevel="2" spans="1:12">
      <c r="A368" s="30">
        <v>333</v>
      </c>
      <c r="B368" s="30" t="s">
        <v>969</v>
      </c>
      <c r="C368" s="30" t="s">
        <v>970</v>
      </c>
      <c r="D368" s="30" t="s">
        <v>43</v>
      </c>
      <c r="E368" s="30" t="s">
        <v>162</v>
      </c>
      <c r="F368" s="30" t="s">
        <v>971</v>
      </c>
      <c r="G368" s="80" t="s">
        <v>137</v>
      </c>
      <c r="H368" s="30" t="s">
        <v>154</v>
      </c>
      <c r="I368" s="86">
        <v>3798</v>
      </c>
      <c r="J368" s="86">
        <v>3361.06</v>
      </c>
      <c r="K368" s="86">
        <v>3798</v>
      </c>
      <c r="L368" s="86">
        <v>759.6</v>
      </c>
    </row>
    <row r="369" ht="28.5" outlineLevel="2" spans="1:12">
      <c r="A369" s="30">
        <v>334</v>
      </c>
      <c r="B369" s="13" t="s">
        <v>972</v>
      </c>
      <c r="C369" s="13" t="s">
        <v>973</v>
      </c>
      <c r="D369" s="13" t="s">
        <v>43</v>
      </c>
      <c r="E369" s="13" t="s">
        <v>167</v>
      </c>
      <c r="F369" s="13" t="s">
        <v>974</v>
      </c>
      <c r="G369" s="79" t="s">
        <v>137</v>
      </c>
      <c r="H369" s="13" t="s">
        <v>154</v>
      </c>
      <c r="I369" s="85">
        <v>3600</v>
      </c>
      <c r="J369" s="14">
        <v>3185.84</v>
      </c>
      <c r="K369" s="85">
        <v>3600</v>
      </c>
      <c r="L369" s="14">
        <v>540</v>
      </c>
    </row>
    <row r="370" ht="28.5" outlineLevel="2" spans="1:12">
      <c r="A370" s="30">
        <v>335</v>
      </c>
      <c r="B370" s="13" t="s">
        <v>665</v>
      </c>
      <c r="C370" s="13" t="s">
        <v>975</v>
      </c>
      <c r="D370" s="13" t="s">
        <v>43</v>
      </c>
      <c r="E370" s="13" t="s">
        <v>177</v>
      </c>
      <c r="F370" s="13" t="s">
        <v>976</v>
      </c>
      <c r="G370" s="79" t="s">
        <v>137</v>
      </c>
      <c r="H370" s="13" t="s">
        <v>154</v>
      </c>
      <c r="I370" s="85">
        <v>3599</v>
      </c>
      <c r="J370" s="14">
        <v>3184.96</v>
      </c>
      <c r="K370" s="85">
        <v>3599</v>
      </c>
      <c r="L370" s="14">
        <v>719.8</v>
      </c>
    </row>
    <row r="371" ht="28.5" outlineLevel="2" spans="1:12">
      <c r="A371" s="30">
        <v>336</v>
      </c>
      <c r="B371" s="13" t="s">
        <v>665</v>
      </c>
      <c r="C371" s="13" t="s">
        <v>975</v>
      </c>
      <c r="D371" s="13" t="s">
        <v>43</v>
      </c>
      <c r="E371" s="13" t="s">
        <v>179</v>
      </c>
      <c r="F371" s="13" t="s">
        <v>977</v>
      </c>
      <c r="G371" s="79" t="s">
        <v>137</v>
      </c>
      <c r="H371" s="13" t="s">
        <v>154</v>
      </c>
      <c r="I371" s="85">
        <v>3599</v>
      </c>
      <c r="J371" s="14">
        <v>3184.96</v>
      </c>
      <c r="K371" s="85">
        <v>3599</v>
      </c>
      <c r="L371" s="14">
        <v>719.8</v>
      </c>
    </row>
    <row r="372" ht="28.5" outlineLevel="2" spans="1:12">
      <c r="A372" s="30">
        <v>337</v>
      </c>
      <c r="B372" s="13" t="s">
        <v>978</v>
      </c>
      <c r="C372" s="13" t="s">
        <v>979</v>
      </c>
      <c r="D372" s="13" t="s">
        <v>43</v>
      </c>
      <c r="E372" s="13" t="s">
        <v>545</v>
      </c>
      <c r="F372" s="13" t="s">
        <v>980</v>
      </c>
      <c r="G372" s="79" t="s">
        <v>137</v>
      </c>
      <c r="H372" s="13" t="s">
        <v>154</v>
      </c>
      <c r="I372" s="85">
        <v>4300</v>
      </c>
      <c r="J372" s="14">
        <v>3805.31</v>
      </c>
      <c r="K372" s="85">
        <v>4300</v>
      </c>
      <c r="L372" s="14">
        <v>860</v>
      </c>
    </row>
    <row r="373" ht="28.5" outlineLevel="2" spans="1:12">
      <c r="A373" s="30">
        <v>338</v>
      </c>
      <c r="B373" s="13" t="s">
        <v>981</v>
      </c>
      <c r="C373" s="13" t="s">
        <v>982</v>
      </c>
      <c r="D373" s="13" t="s">
        <v>43</v>
      </c>
      <c r="E373" s="13" t="s">
        <v>162</v>
      </c>
      <c r="F373" s="13" t="s">
        <v>983</v>
      </c>
      <c r="G373" s="79" t="s">
        <v>137</v>
      </c>
      <c r="H373" s="13" t="s">
        <v>154</v>
      </c>
      <c r="I373" s="85">
        <v>3099</v>
      </c>
      <c r="J373" s="14">
        <v>2742.48</v>
      </c>
      <c r="K373" s="85">
        <v>3099</v>
      </c>
      <c r="L373" s="14">
        <v>619.8</v>
      </c>
    </row>
    <row r="374" ht="28.5" outlineLevel="2" spans="1:12">
      <c r="A374" s="30">
        <v>339</v>
      </c>
      <c r="B374" s="30" t="s">
        <v>984</v>
      </c>
      <c r="C374" s="30" t="s">
        <v>985</v>
      </c>
      <c r="D374" s="30" t="s">
        <v>43</v>
      </c>
      <c r="E374" s="30" t="s">
        <v>167</v>
      </c>
      <c r="F374" s="30" t="s">
        <v>986</v>
      </c>
      <c r="G374" s="80" t="s">
        <v>137</v>
      </c>
      <c r="H374" s="30" t="s">
        <v>154</v>
      </c>
      <c r="I374" s="86">
        <v>2600</v>
      </c>
      <c r="J374" s="86">
        <v>2300.88</v>
      </c>
      <c r="K374" s="86">
        <v>2600</v>
      </c>
      <c r="L374" s="86">
        <v>390</v>
      </c>
    </row>
    <row r="375" ht="28.5" outlineLevel="2" spans="1:12">
      <c r="A375" s="30">
        <v>340</v>
      </c>
      <c r="B375" s="13" t="s">
        <v>987</v>
      </c>
      <c r="C375" s="13" t="s">
        <v>988</v>
      </c>
      <c r="D375" s="13" t="s">
        <v>43</v>
      </c>
      <c r="E375" s="13" t="s">
        <v>162</v>
      </c>
      <c r="F375" s="13" t="s">
        <v>989</v>
      </c>
      <c r="G375" s="79" t="s">
        <v>137</v>
      </c>
      <c r="H375" s="13" t="s">
        <v>154</v>
      </c>
      <c r="I375" s="85">
        <v>3599</v>
      </c>
      <c r="J375" s="14">
        <v>3184.96</v>
      </c>
      <c r="K375" s="85">
        <v>3599</v>
      </c>
      <c r="L375" s="14">
        <v>719.8</v>
      </c>
    </row>
    <row r="376" ht="28.5" outlineLevel="2" spans="1:12">
      <c r="A376" s="30">
        <v>341</v>
      </c>
      <c r="B376" s="30" t="s">
        <v>987</v>
      </c>
      <c r="C376" s="30" t="s">
        <v>988</v>
      </c>
      <c r="D376" s="30" t="s">
        <v>43</v>
      </c>
      <c r="E376" s="30" t="s">
        <v>177</v>
      </c>
      <c r="F376" s="30" t="s">
        <v>990</v>
      </c>
      <c r="G376" s="80" t="s">
        <v>137</v>
      </c>
      <c r="H376" s="30" t="s">
        <v>154</v>
      </c>
      <c r="I376" s="86">
        <v>3599</v>
      </c>
      <c r="J376" s="86">
        <v>3184.96</v>
      </c>
      <c r="K376" s="86">
        <v>3599</v>
      </c>
      <c r="L376" s="86">
        <v>719.8</v>
      </c>
    </row>
    <row r="377" ht="28.5" outlineLevel="2" spans="1:12">
      <c r="A377" s="30">
        <v>342</v>
      </c>
      <c r="B377" s="13" t="s">
        <v>987</v>
      </c>
      <c r="C377" s="13" t="s">
        <v>988</v>
      </c>
      <c r="D377" s="13" t="s">
        <v>43</v>
      </c>
      <c r="E377" s="13" t="s">
        <v>179</v>
      </c>
      <c r="F377" s="13" t="s">
        <v>991</v>
      </c>
      <c r="G377" s="79" t="s">
        <v>137</v>
      </c>
      <c r="H377" s="13" t="s">
        <v>154</v>
      </c>
      <c r="I377" s="85">
        <v>3899</v>
      </c>
      <c r="J377" s="14">
        <v>3450.44</v>
      </c>
      <c r="K377" s="85">
        <v>3899</v>
      </c>
      <c r="L377" s="14">
        <v>779.8</v>
      </c>
    </row>
    <row r="378" ht="28.5" outlineLevel="2" spans="1:12">
      <c r="A378" s="30">
        <v>343</v>
      </c>
      <c r="B378" s="13" t="s">
        <v>992</v>
      </c>
      <c r="C378" s="13" t="s">
        <v>993</v>
      </c>
      <c r="D378" s="13" t="s">
        <v>43</v>
      </c>
      <c r="E378" s="13" t="s">
        <v>932</v>
      </c>
      <c r="F378" s="13" t="s">
        <v>994</v>
      </c>
      <c r="G378" s="79" t="s">
        <v>137</v>
      </c>
      <c r="H378" s="13" t="s">
        <v>154</v>
      </c>
      <c r="I378" s="85">
        <v>340</v>
      </c>
      <c r="J378" s="14">
        <v>300.88</v>
      </c>
      <c r="K378" s="85">
        <v>340</v>
      </c>
      <c r="L378" s="14">
        <v>68</v>
      </c>
    </row>
    <row r="379" ht="28.5" outlineLevel="2" spans="1:12">
      <c r="A379" s="30">
        <v>344</v>
      </c>
      <c r="B379" s="13" t="s">
        <v>995</v>
      </c>
      <c r="C379" s="13" t="s">
        <v>996</v>
      </c>
      <c r="D379" s="13" t="s">
        <v>43</v>
      </c>
      <c r="E379" s="13" t="s">
        <v>170</v>
      </c>
      <c r="F379" s="13" t="s">
        <v>997</v>
      </c>
      <c r="G379" s="79" t="s">
        <v>137</v>
      </c>
      <c r="H379" s="13" t="s">
        <v>154</v>
      </c>
      <c r="I379" s="85">
        <v>5800</v>
      </c>
      <c r="J379" s="14">
        <v>5132.74</v>
      </c>
      <c r="K379" s="85">
        <v>5800</v>
      </c>
      <c r="L379" s="14">
        <v>870</v>
      </c>
    </row>
    <row r="380" ht="28.5" outlineLevel="2" spans="1:12">
      <c r="A380" s="30">
        <v>345</v>
      </c>
      <c r="B380" s="30" t="s">
        <v>998</v>
      </c>
      <c r="C380" s="30" t="s">
        <v>999</v>
      </c>
      <c r="D380" s="30" t="s">
        <v>43</v>
      </c>
      <c r="E380" s="30" t="s">
        <v>144</v>
      </c>
      <c r="F380" s="30" t="s">
        <v>1000</v>
      </c>
      <c r="G380" s="80" t="s">
        <v>137</v>
      </c>
      <c r="H380" s="30" t="s">
        <v>154</v>
      </c>
      <c r="I380" s="86">
        <v>2350</v>
      </c>
      <c r="J380" s="86">
        <v>2079.65</v>
      </c>
      <c r="K380" s="86">
        <v>2350</v>
      </c>
      <c r="L380" s="86">
        <v>352.5</v>
      </c>
    </row>
    <row r="381" ht="28.5" outlineLevel="2" spans="1:12">
      <c r="A381" s="30">
        <v>346</v>
      </c>
      <c r="B381" s="13" t="s">
        <v>1001</v>
      </c>
      <c r="C381" s="13" t="s">
        <v>1002</v>
      </c>
      <c r="D381" s="13" t="s">
        <v>43</v>
      </c>
      <c r="E381" s="13" t="s">
        <v>144</v>
      </c>
      <c r="F381" s="13" t="s">
        <v>1003</v>
      </c>
      <c r="G381" s="79" t="s">
        <v>137</v>
      </c>
      <c r="H381" s="13" t="s">
        <v>154</v>
      </c>
      <c r="I381" s="85">
        <v>1050</v>
      </c>
      <c r="J381" s="14">
        <v>929.2</v>
      </c>
      <c r="K381" s="85">
        <v>1050</v>
      </c>
      <c r="L381" s="14">
        <v>157.5</v>
      </c>
    </row>
    <row r="382" ht="28.5" outlineLevel="2" spans="1:12">
      <c r="A382" s="30">
        <v>347</v>
      </c>
      <c r="B382" s="30" t="s">
        <v>1001</v>
      </c>
      <c r="C382" s="30" t="s">
        <v>1002</v>
      </c>
      <c r="D382" s="30" t="s">
        <v>43</v>
      </c>
      <c r="E382" s="30" t="s">
        <v>135</v>
      </c>
      <c r="F382" s="30" t="s">
        <v>1004</v>
      </c>
      <c r="G382" s="80" t="s">
        <v>137</v>
      </c>
      <c r="H382" s="30" t="s">
        <v>154</v>
      </c>
      <c r="I382" s="86">
        <v>350</v>
      </c>
      <c r="J382" s="86">
        <v>309.73</v>
      </c>
      <c r="K382" s="86">
        <v>350</v>
      </c>
      <c r="L382" s="86">
        <v>70</v>
      </c>
    </row>
    <row r="383" ht="28.5" outlineLevel="2" spans="1:12">
      <c r="A383" s="30">
        <v>348</v>
      </c>
      <c r="B383" s="13" t="s">
        <v>1005</v>
      </c>
      <c r="C383" s="13" t="s">
        <v>1006</v>
      </c>
      <c r="D383" s="13" t="s">
        <v>43</v>
      </c>
      <c r="E383" s="13" t="s">
        <v>162</v>
      </c>
      <c r="F383" s="13" t="s">
        <v>1007</v>
      </c>
      <c r="G383" s="79" t="s">
        <v>137</v>
      </c>
      <c r="H383" s="13" t="s">
        <v>154</v>
      </c>
      <c r="I383" s="85">
        <v>5490</v>
      </c>
      <c r="J383" s="14">
        <v>4858.41</v>
      </c>
      <c r="K383" s="85">
        <v>5490</v>
      </c>
      <c r="L383" s="14">
        <v>823.5</v>
      </c>
    </row>
    <row r="384" ht="28.5" outlineLevel="2" spans="1:12">
      <c r="A384" s="30">
        <v>349</v>
      </c>
      <c r="B384" s="30" t="s">
        <v>676</v>
      </c>
      <c r="C384" s="30" t="s">
        <v>1008</v>
      </c>
      <c r="D384" s="30" t="s">
        <v>43</v>
      </c>
      <c r="E384" s="30" t="s">
        <v>170</v>
      </c>
      <c r="F384" s="30" t="s">
        <v>1009</v>
      </c>
      <c r="G384" s="80" t="s">
        <v>137</v>
      </c>
      <c r="H384" s="30" t="s">
        <v>154</v>
      </c>
      <c r="I384" s="86">
        <v>3580</v>
      </c>
      <c r="J384" s="86">
        <v>3168.14</v>
      </c>
      <c r="K384" s="86">
        <v>3580</v>
      </c>
      <c r="L384" s="86">
        <v>537</v>
      </c>
    </row>
    <row r="385" ht="28.5" outlineLevel="2" spans="1:12">
      <c r="A385" s="30">
        <v>350</v>
      </c>
      <c r="B385" s="13" t="s">
        <v>1010</v>
      </c>
      <c r="C385" s="13" t="s">
        <v>1011</v>
      </c>
      <c r="D385" s="13" t="s">
        <v>43</v>
      </c>
      <c r="E385" s="13" t="s">
        <v>162</v>
      </c>
      <c r="F385" s="13" t="s">
        <v>1012</v>
      </c>
      <c r="G385" s="79" t="s">
        <v>137</v>
      </c>
      <c r="H385" s="13" t="s">
        <v>154</v>
      </c>
      <c r="I385" s="85">
        <v>3599</v>
      </c>
      <c r="J385" s="14">
        <v>3184.96</v>
      </c>
      <c r="K385" s="85">
        <v>3599</v>
      </c>
      <c r="L385" s="14">
        <v>719.8</v>
      </c>
    </row>
    <row r="386" ht="28.5" outlineLevel="2" spans="1:12">
      <c r="A386" s="30">
        <v>351</v>
      </c>
      <c r="B386" s="13" t="s">
        <v>1013</v>
      </c>
      <c r="C386" s="13" t="s">
        <v>1014</v>
      </c>
      <c r="D386" s="13" t="s">
        <v>43</v>
      </c>
      <c r="E386" s="13" t="s">
        <v>172</v>
      </c>
      <c r="F386" s="13" t="s">
        <v>1015</v>
      </c>
      <c r="G386" s="79" t="s">
        <v>137</v>
      </c>
      <c r="H386" s="13" t="s">
        <v>151</v>
      </c>
      <c r="I386" s="85">
        <v>3900</v>
      </c>
      <c r="J386" s="14">
        <v>3451.33</v>
      </c>
      <c r="K386" s="85">
        <v>3900</v>
      </c>
      <c r="L386" s="14">
        <v>780</v>
      </c>
    </row>
    <row r="387" ht="28.5" outlineLevel="2" spans="1:12">
      <c r="A387" s="30">
        <v>352</v>
      </c>
      <c r="B387" s="30" t="s">
        <v>1016</v>
      </c>
      <c r="C387" s="30" t="s">
        <v>1017</v>
      </c>
      <c r="D387" s="30" t="s">
        <v>43</v>
      </c>
      <c r="E387" s="30" t="s">
        <v>162</v>
      </c>
      <c r="F387" s="30" t="s">
        <v>1018</v>
      </c>
      <c r="G387" s="80" t="s">
        <v>137</v>
      </c>
      <c r="H387" s="30" t="s">
        <v>154</v>
      </c>
      <c r="I387" s="86">
        <v>3299</v>
      </c>
      <c r="J387" s="86">
        <v>2919.47</v>
      </c>
      <c r="K387" s="86">
        <v>3299</v>
      </c>
      <c r="L387" s="86">
        <v>659.8</v>
      </c>
    </row>
    <row r="388" ht="28.5" outlineLevel="2" spans="1:12">
      <c r="A388" s="30">
        <v>353</v>
      </c>
      <c r="B388" s="13" t="s">
        <v>1019</v>
      </c>
      <c r="C388" s="13" t="s">
        <v>1020</v>
      </c>
      <c r="D388" s="13" t="s">
        <v>43</v>
      </c>
      <c r="E388" s="13" t="s">
        <v>177</v>
      </c>
      <c r="F388" s="13" t="s">
        <v>1021</v>
      </c>
      <c r="G388" s="79" t="s">
        <v>137</v>
      </c>
      <c r="H388" s="13" t="s">
        <v>151</v>
      </c>
      <c r="I388" s="85">
        <v>3900</v>
      </c>
      <c r="J388" s="14">
        <v>3451.33</v>
      </c>
      <c r="K388" s="85">
        <v>3900</v>
      </c>
      <c r="L388" s="14">
        <v>780</v>
      </c>
    </row>
    <row r="389" ht="28.5" outlineLevel="2" spans="1:12">
      <c r="A389" s="30">
        <v>354</v>
      </c>
      <c r="B389" s="30" t="s">
        <v>978</v>
      </c>
      <c r="C389" s="30" t="s">
        <v>979</v>
      </c>
      <c r="D389" s="30" t="s">
        <v>43</v>
      </c>
      <c r="E389" s="30" t="s">
        <v>177</v>
      </c>
      <c r="F389" s="30" t="s">
        <v>1022</v>
      </c>
      <c r="G389" s="80" t="s">
        <v>137</v>
      </c>
      <c r="H389" s="30" t="s">
        <v>151</v>
      </c>
      <c r="I389" s="86">
        <v>3500</v>
      </c>
      <c r="J389" s="86">
        <v>3097.35</v>
      </c>
      <c r="K389" s="86">
        <v>3500</v>
      </c>
      <c r="L389" s="86">
        <v>700</v>
      </c>
    </row>
    <row r="390" ht="28.5" outlineLevel="2" spans="1:12">
      <c r="A390" s="30">
        <v>355</v>
      </c>
      <c r="B390" s="30" t="s">
        <v>978</v>
      </c>
      <c r="C390" s="30" t="s">
        <v>979</v>
      </c>
      <c r="D390" s="30" t="s">
        <v>43</v>
      </c>
      <c r="E390" s="30" t="s">
        <v>179</v>
      </c>
      <c r="F390" s="30" t="s">
        <v>1023</v>
      </c>
      <c r="G390" s="80" t="s">
        <v>137</v>
      </c>
      <c r="H390" s="30" t="s">
        <v>151</v>
      </c>
      <c r="I390" s="86">
        <v>3500</v>
      </c>
      <c r="J390" s="86">
        <v>3097.35</v>
      </c>
      <c r="K390" s="86">
        <v>3500</v>
      </c>
      <c r="L390" s="86">
        <v>700</v>
      </c>
    </row>
    <row r="391" ht="28.5" outlineLevel="2" spans="1:12">
      <c r="A391" s="30">
        <v>356</v>
      </c>
      <c r="B391" s="13" t="s">
        <v>1024</v>
      </c>
      <c r="C391" s="13" t="s">
        <v>1025</v>
      </c>
      <c r="D391" s="13" t="s">
        <v>43</v>
      </c>
      <c r="E391" s="13" t="s">
        <v>162</v>
      </c>
      <c r="F391" s="13" t="s">
        <v>1026</v>
      </c>
      <c r="G391" s="79" t="s">
        <v>137</v>
      </c>
      <c r="H391" s="13" t="s">
        <v>151</v>
      </c>
      <c r="I391" s="85">
        <v>3799</v>
      </c>
      <c r="J391" s="14">
        <v>3361.95</v>
      </c>
      <c r="K391" s="85">
        <v>3799</v>
      </c>
      <c r="L391" s="14">
        <v>759.8</v>
      </c>
    </row>
    <row r="392" ht="28.5" outlineLevel="2" spans="1:12">
      <c r="A392" s="30">
        <v>357</v>
      </c>
      <c r="B392" s="13" t="s">
        <v>1027</v>
      </c>
      <c r="C392" s="13" t="s">
        <v>1028</v>
      </c>
      <c r="D392" s="13" t="s">
        <v>43</v>
      </c>
      <c r="E392" s="13" t="s">
        <v>170</v>
      </c>
      <c r="F392" s="13" t="s">
        <v>1029</v>
      </c>
      <c r="G392" s="79" t="s">
        <v>137</v>
      </c>
      <c r="H392" s="13" t="s">
        <v>151</v>
      </c>
      <c r="I392" s="85">
        <v>3600</v>
      </c>
      <c r="J392" s="14">
        <v>3185.84</v>
      </c>
      <c r="K392" s="85">
        <v>3600</v>
      </c>
      <c r="L392" s="14">
        <v>540</v>
      </c>
    </row>
    <row r="393" ht="28.5" outlineLevel="2" spans="1:12">
      <c r="A393" s="30">
        <v>358</v>
      </c>
      <c r="B393" s="13" t="s">
        <v>1030</v>
      </c>
      <c r="C393" s="13" t="s">
        <v>1031</v>
      </c>
      <c r="D393" s="13" t="s">
        <v>43</v>
      </c>
      <c r="E393" s="13" t="s">
        <v>177</v>
      </c>
      <c r="F393" s="13" t="s">
        <v>1032</v>
      </c>
      <c r="G393" s="79" t="s">
        <v>137</v>
      </c>
      <c r="H393" s="13" t="s">
        <v>151</v>
      </c>
      <c r="I393" s="85">
        <v>2499</v>
      </c>
      <c r="J393" s="14">
        <v>2211.5</v>
      </c>
      <c r="K393" s="85">
        <v>2499</v>
      </c>
      <c r="L393" s="14">
        <v>499.8</v>
      </c>
    </row>
    <row r="394" ht="28.5" outlineLevel="2" spans="1:12">
      <c r="A394" s="30">
        <v>359</v>
      </c>
      <c r="B394" s="13" t="s">
        <v>1033</v>
      </c>
      <c r="C394" s="13" t="s">
        <v>1034</v>
      </c>
      <c r="D394" s="13" t="s">
        <v>43</v>
      </c>
      <c r="E394" s="13" t="s">
        <v>170</v>
      </c>
      <c r="F394" s="13" t="s">
        <v>1035</v>
      </c>
      <c r="G394" s="79" t="s">
        <v>137</v>
      </c>
      <c r="H394" s="13" t="s">
        <v>151</v>
      </c>
      <c r="I394" s="85">
        <v>3300</v>
      </c>
      <c r="J394" s="14">
        <v>2920.35</v>
      </c>
      <c r="K394" s="85">
        <v>3300</v>
      </c>
      <c r="L394" s="14">
        <v>660</v>
      </c>
    </row>
    <row r="395" ht="28.5" outlineLevel="2" spans="1:12">
      <c r="A395" s="30">
        <v>360</v>
      </c>
      <c r="B395" s="13" t="s">
        <v>1036</v>
      </c>
      <c r="C395" s="13" t="s">
        <v>1037</v>
      </c>
      <c r="D395" s="13" t="s">
        <v>43</v>
      </c>
      <c r="E395" s="13" t="s">
        <v>162</v>
      </c>
      <c r="F395" s="13" t="s">
        <v>1038</v>
      </c>
      <c r="G395" s="79" t="s">
        <v>137</v>
      </c>
      <c r="H395" s="13" t="s">
        <v>151</v>
      </c>
      <c r="I395" s="85">
        <v>2699</v>
      </c>
      <c r="J395" s="14">
        <v>2388.5</v>
      </c>
      <c r="K395" s="85">
        <v>2699</v>
      </c>
      <c r="L395" s="14">
        <v>539.8</v>
      </c>
    </row>
    <row r="396" ht="28.5" outlineLevel="2" spans="1:12">
      <c r="A396" s="30">
        <v>361</v>
      </c>
      <c r="B396" s="30" t="s">
        <v>1039</v>
      </c>
      <c r="C396" s="30" t="s">
        <v>1040</v>
      </c>
      <c r="D396" s="30" t="s">
        <v>43</v>
      </c>
      <c r="E396" s="30" t="s">
        <v>162</v>
      </c>
      <c r="F396" s="30" t="s">
        <v>1041</v>
      </c>
      <c r="G396" s="80" t="s">
        <v>137</v>
      </c>
      <c r="H396" s="30" t="s">
        <v>151</v>
      </c>
      <c r="I396" s="86">
        <v>3299</v>
      </c>
      <c r="J396" s="86">
        <v>2919.47</v>
      </c>
      <c r="K396" s="86">
        <v>3299</v>
      </c>
      <c r="L396" s="86">
        <v>659.8</v>
      </c>
    </row>
    <row r="397" ht="28.5" outlineLevel="2" spans="1:12">
      <c r="A397" s="30">
        <v>362</v>
      </c>
      <c r="B397" s="13" t="s">
        <v>951</v>
      </c>
      <c r="C397" s="13" t="s">
        <v>1042</v>
      </c>
      <c r="D397" s="13" t="s">
        <v>43</v>
      </c>
      <c r="E397" s="13" t="s">
        <v>170</v>
      </c>
      <c r="F397" s="13" t="s">
        <v>1043</v>
      </c>
      <c r="G397" s="79" t="s">
        <v>137</v>
      </c>
      <c r="H397" s="13" t="s">
        <v>151</v>
      </c>
      <c r="I397" s="85">
        <v>5375</v>
      </c>
      <c r="J397" s="14">
        <v>4756.64</v>
      </c>
      <c r="K397" s="85">
        <v>5375</v>
      </c>
      <c r="L397" s="14">
        <v>1075</v>
      </c>
    </row>
    <row r="398" ht="28.5" outlineLevel="2" spans="1:12">
      <c r="A398" s="30">
        <v>363</v>
      </c>
      <c r="B398" s="30" t="s">
        <v>1044</v>
      </c>
      <c r="C398" s="30" t="s">
        <v>1045</v>
      </c>
      <c r="D398" s="30" t="s">
        <v>43</v>
      </c>
      <c r="E398" s="30" t="s">
        <v>162</v>
      </c>
      <c r="F398" s="30" t="s">
        <v>1046</v>
      </c>
      <c r="G398" s="80" t="s">
        <v>137</v>
      </c>
      <c r="H398" s="30" t="s">
        <v>151</v>
      </c>
      <c r="I398" s="86">
        <v>6799</v>
      </c>
      <c r="J398" s="86">
        <v>6016.81</v>
      </c>
      <c r="K398" s="86">
        <v>6799</v>
      </c>
      <c r="L398" s="86">
        <v>1359.8</v>
      </c>
    </row>
    <row r="399" ht="28.5" outlineLevel="2" spans="1:12">
      <c r="A399" s="30">
        <v>364</v>
      </c>
      <c r="B399" s="13" t="s">
        <v>1044</v>
      </c>
      <c r="C399" s="13" t="s">
        <v>1045</v>
      </c>
      <c r="D399" s="13" t="s">
        <v>43</v>
      </c>
      <c r="E399" s="13" t="s">
        <v>177</v>
      </c>
      <c r="F399" s="13" t="s">
        <v>1047</v>
      </c>
      <c r="G399" s="79" t="s">
        <v>137</v>
      </c>
      <c r="H399" s="13" t="s">
        <v>151</v>
      </c>
      <c r="I399" s="85">
        <v>6799</v>
      </c>
      <c r="J399" s="14">
        <v>6016.81</v>
      </c>
      <c r="K399" s="85">
        <v>6799</v>
      </c>
      <c r="L399" s="14">
        <v>1359.8</v>
      </c>
    </row>
    <row r="400" ht="28.5" outlineLevel="2" spans="1:12">
      <c r="A400" s="30">
        <v>365</v>
      </c>
      <c r="B400" s="13" t="s">
        <v>1048</v>
      </c>
      <c r="C400" s="13" t="s">
        <v>1049</v>
      </c>
      <c r="D400" s="13" t="s">
        <v>43</v>
      </c>
      <c r="E400" s="13" t="s">
        <v>177</v>
      </c>
      <c r="F400" s="13" t="s">
        <v>1050</v>
      </c>
      <c r="G400" s="79" t="s">
        <v>137</v>
      </c>
      <c r="H400" s="13" t="s">
        <v>151</v>
      </c>
      <c r="I400" s="85">
        <v>3899</v>
      </c>
      <c r="J400" s="14">
        <v>3450.44</v>
      </c>
      <c r="K400" s="85">
        <v>3899</v>
      </c>
      <c r="L400" s="14">
        <v>779.8</v>
      </c>
    </row>
    <row r="401" ht="28.5" outlineLevel="2" spans="1:12">
      <c r="A401" s="30">
        <v>366</v>
      </c>
      <c r="B401" s="13" t="s">
        <v>1051</v>
      </c>
      <c r="C401" s="13" t="s">
        <v>1052</v>
      </c>
      <c r="D401" s="13" t="s">
        <v>43</v>
      </c>
      <c r="E401" s="13" t="s">
        <v>170</v>
      </c>
      <c r="F401" s="13" t="s">
        <v>1053</v>
      </c>
      <c r="G401" s="79" t="s">
        <v>137</v>
      </c>
      <c r="H401" s="13" t="s">
        <v>154</v>
      </c>
      <c r="I401" s="85">
        <v>2350</v>
      </c>
      <c r="J401" s="14">
        <v>2079.65</v>
      </c>
      <c r="K401" s="85">
        <v>2350</v>
      </c>
      <c r="L401" s="14">
        <v>352.5</v>
      </c>
    </row>
    <row r="402" ht="28.5" outlineLevel="2" spans="1:12">
      <c r="A402" s="30">
        <v>367</v>
      </c>
      <c r="B402" s="13" t="s">
        <v>1054</v>
      </c>
      <c r="C402" s="13" t="s">
        <v>1055</v>
      </c>
      <c r="D402" s="13" t="s">
        <v>43</v>
      </c>
      <c r="E402" s="13" t="s">
        <v>172</v>
      </c>
      <c r="F402" s="13" t="s">
        <v>1056</v>
      </c>
      <c r="G402" s="79" t="s">
        <v>137</v>
      </c>
      <c r="H402" s="13" t="s">
        <v>151</v>
      </c>
      <c r="I402" s="85">
        <v>2000</v>
      </c>
      <c r="J402" s="14">
        <v>1769.91</v>
      </c>
      <c r="K402" s="85">
        <v>2000</v>
      </c>
      <c r="L402" s="14">
        <v>400</v>
      </c>
    </row>
    <row r="403" ht="28.5" outlineLevel="2" spans="1:12">
      <c r="A403" s="30">
        <v>368</v>
      </c>
      <c r="B403" s="13" t="s">
        <v>1054</v>
      </c>
      <c r="C403" s="13" t="s">
        <v>1055</v>
      </c>
      <c r="D403" s="13" t="s">
        <v>43</v>
      </c>
      <c r="E403" s="13" t="s">
        <v>167</v>
      </c>
      <c r="F403" s="13" t="s">
        <v>1057</v>
      </c>
      <c r="G403" s="79" t="s">
        <v>137</v>
      </c>
      <c r="H403" s="13" t="s">
        <v>151</v>
      </c>
      <c r="I403" s="85">
        <v>3600</v>
      </c>
      <c r="J403" s="14">
        <v>3185.84</v>
      </c>
      <c r="K403" s="85">
        <v>3600</v>
      </c>
      <c r="L403" s="14">
        <v>720</v>
      </c>
    </row>
    <row r="404" ht="28.5" outlineLevel="2" spans="1:12">
      <c r="A404" s="30">
        <v>369</v>
      </c>
      <c r="B404" s="13" t="s">
        <v>1058</v>
      </c>
      <c r="C404" s="13" t="s">
        <v>1059</v>
      </c>
      <c r="D404" s="13" t="s">
        <v>43</v>
      </c>
      <c r="E404" s="13" t="s">
        <v>162</v>
      </c>
      <c r="F404" s="13" t="s">
        <v>1060</v>
      </c>
      <c r="G404" s="79" t="s">
        <v>137</v>
      </c>
      <c r="H404" s="13" t="s">
        <v>151</v>
      </c>
      <c r="I404" s="85">
        <v>5999</v>
      </c>
      <c r="J404" s="14">
        <v>5308.85</v>
      </c>
      <c r="K404" s="85">
        <v>5999</v>
      </c>
      <c r="L404" s="14">
        <v>1199.8</v>
      </c>
    </row>
    <row r="405" ht="28.5" outlineLevel="2" spans="1:12">
      <c r="A405" s="30">
        <v>370</v>
      </c>
      <c r="B405" s="13" t="s">
        <v>1058</v>
      </c>
      <c r="C405" s="13" t="s">
        <v>1059</v>
      </c>
      <c r="D405" s="13" t="s">
        <v>43</v>
      </c>
      <c r="E405" s="13" t="s">
        <v>172</v>
      </c>
      <c r="F405" s="13" t="s">
        <v>1061</v>
      </c>
      <c r="G405" s="79" t="s">
        <v>137</v>
      </c>
      <c r="H405" s="13" t="s">
        <v>151</v>
      </c>
      <c r="I405" s="85">
        <v>1800</v>
      </c>
      <c r="J405" s="14">
        <v>1592.92</v>
      </c>
      <c r="K405" s="85">
        <v>1800</v>
      </c>
      <c r="L405" s="14">
        <v>360</v>
      </c>
    </row>
    <row r="406" ht="28.5" outlineLevel="2" spans="1:12">
      <c r="A406" s="30">
        <v>371</v>
      </c>
      <c r="B406" s="13" t="s">
        <v>1062</v>
      </c>
      <c r="C406" s="13" t="s">
        <v>1063</v>
      </c>
      <c r="D406" s="13" t="s">
        <v>43</v>
      </c>
      <c r="E406" s="13" t="s">
        <v>162</v>
      </c>
      <c r="F406" s="13" t="s">
        <v>1064</v>
      </c>
      <c r="G406" s="79" t="s">
        <v>137</v>
      </c>
      <c r="H406" s="13" t="s">
        <v>151</v>
      </c>
      <c r="I406" s="85">
        <v>2499</v>
      </c>
      <c r="J406" s="14">
        <v>2211.5</v>
      </c>
      <c r="K406" s="85">
        <v>2499</v>
      </c>
      <c r="L406" s="14">
        <v>499.8</v>
      </c>
    </row>
    <row r="407" ht="28.5" outlineLevel="2" spans="1:12">
      <c r="A407" s="30">
        <v>372</v>
      </c>
      <c r="B407" s="30" t="s">
        <v>1065</v>
      </c>
      <c r="C407" s="30" t="s">
        <v>1066</v>
      </c>
      <c r="D407" s="30" t="s">
        <v>43</v>
      </c>
      <c r="E407" s="30" t="s">
        <v>177</v>
      </c>
      <c r="F407" s="30" t="s">
        <v>1067</v>
      </c>
      <c r="G407" s="80" t="s">
        <v>137</v>
      </c>
      <c r="H407" s="30" t="s">
        <v>151</v>
      </c>
      <c r="I407" s="86">
        <v>2700</v>
      </c>
      <c r="J407" s="86">
        <v>2389.38</v>
      </c>
      <c r="K407" s="86">
        <v>2700</v>
      </c>
      <c r="L407" s="86">
        <v>540</v>
      </c>
    </row>
    <row r="408" ht="28.5" outlineLevel="2" spans="1:12">
      <c r="A408" s="30">
        <v>373</v>
      </c>
      <c r="B408" s="30" t="s">
        <v>1068</v>
      </c>
      <c r="C408" s="30" t="s">
        <v>1069</v>
      </c>
      <c r="D408" s="30" t="s">
        <v>43</v>
      </c>
      <c r="E408" s="30" t="s">
        <v>162</v>
      </c>
      <c r="F408" s="30" t="s">
        <v>1070</v>
      </c>
      <c r="G408" s="80" t="s">
        <v>137</v>
      </c>
      <c r="H408" s="30" t="s">
        <v>151</v>
      </c>
      <c r="I408" s="86">
        <v>4200</v>
      </c>
      <c r="J408" s="86">
        <v>3716.81</v>
      </c>
      <c r="K408" s="86">
        <v>4200</v>
      </c>
      <c r="L408" s="86">
        <v>840</v>
      </c>
    </row>
    <row r="409" ht="28.5" outlineLevel="2" spans="1:12">
      <c r="A409" s="30">
        <v>374</v>
      </c>
      <c r="B409" s="13" t="s">
        <v>1071</v>
      </c>
      <c r="C409" s="13" t="s">
        <v>1072</v>
      </c>
      <c r="D409" s="13" t="s">
        <v>43</v>
      </c>
      <c r="E409" s="13" t="s">
        <v>162</v>
      </c>
      <c r="F409" s="13" t="s">
        <v>1073</v>
      </c>
      <c r="G409" s="79" t="s">
        <v>137</v>
      </c>
      <c r="H409" s="13" t="s">
        <v>151</v>
      </c>
      <c r="I409" s="85">
        <v>8700</v>
      </c>
      <c r="J409" s="14">
        <v>7699.12</v>
      </c>
      <c r="K409" s="85">
        <v>8700</v>
      </c>
      <c r="L409" s="14">
        <v>1740</v>
      </c>
    </row>
    <row r="410" ht="28.5" outlineLevel="2" spans="1:12">
      <c r="A410" s="30">
        <v>375</v>
      </c>
      <c r="B410" s="30" t="s">
        <v>1013</v>
      </c>
      <c r="C410" s="30" t="s">
        <v>1074</v>
      </c>
      <c r="D410" s="30" t="s">
        <v>43</v>
      </c>
      <c r="E410" s="30" t="s">
        <v>170</v>
      </c>
      <c r="F410" s="30" t="s">
        <v>1075</v>
      </c>
      <c r="G410" s="80" t="s">
        <v>137</v>
      </c>
      <c r="H410" s="30" t="s">
        <v>151</v>
      </c>
      <c r="I410" s="86">
        <v>3400</v>
      </c>
      <c r="J410" s="86">
        <v>3008.85</v>
      </c>
      <c r="K410" s="86">
        <v>3400</v>
      </c>
      <c r="L410" s="86">
        <v>680</v>
      </c>
    </row>
    <row r="411" ht="28.5" outlineLevel="2" spans="1:12">
      <c r="A411" s="30">
        <v>376</v>
      </c>
      <c r="B411" s="13" t="s">
        <v>1076</v>
      </c>
      <c r="C411" s="13" t="s">
        <v>1077</v>
      </c>
      <c r="D411" s="13" t="s">
        <v>43</v>
      </c>
      <c r="E411" s="13" t="s">
        <v>162</v>
      </c>
      <c r="F411" s="13" t="s">
        <v>1078</v>
      </c>
      <c r="G411" s="79" t="s">
        <v>137</v>
      </c>
      <c r="H411" s="13" t="s">
        <v>151</v>
      </c>
      <c r="I411" s="85">
        <v>8699</v>
      </c>
      <c r="J411" s="14">
        <v>7698.23</v>
      </c>
      <c r="K411" s="85">
        <v>8699</v>
      </c>
      <c r="L411" s="14">
        <v>1739.8</v>
      </c>
    </row>
    <row r="412" ht="28.5" outlineLevel="2" spans="1:12">
      <c r="A412" s="30">
        <v>377</v>
      </c>
      <c r="B412" s="30" t="s">
        <v>1079</v>
      </c>
      <c r="C412" s="30" t="s">
        <v>1080</v>
      </c>
      <c r="D412" s="30" t="s">
        <v>43</v>
      </c>
      <c r="E412" s="30" t="s">
        <v>177</v>
      </c>
      <c r="F412" s="30" t="s">
        <v>1081</v>
      </c>
      <c r="G412" s="80" t="s">
        <v>137</v>
      </c>
      <c r="H412" s="30" t="s">
        <v>151</v>
      </c>
      <c r="I412" s="86">
        <v>3700</v>
      </c>
      <c r="J412" s="86">
        <v>3274.34</v>
      </c>
      <c r="K412" s="86">
        <v>3700</v>
      </c>
      <c r="L412" s="86">
        <v>740</v>
      </c>
    </row>
    <row r="413" ht="28.5" outlineLevel="2" spans="1:12">
      <c r="A413" s="30">
        <v>378</v>
      </c>
      <c r="B413" s="13" t="s">
        <v>1079</v>
      </c>
      <c r="C413" s="13" t="s">
        <v>1080</v>
      </c>
      <c r="D413" s="13" t="s">
        <v>43</v>
      </c>
      <c r="E413" s="13" t="s">
        <v>179</v>
      </c>
      <c r="F413" s="13" t="s">
        <v>1082</v>
      </c>
      <c r="G413" s="79" t="s">
        <v>137</v>
      </c>
      <c r="H413" s="13" t="s">
        <v>151</v>
      </c>
      <c r="I413" s="85">
        <v>3700</v>
      </c>
      <c r="J413" s="14">
        <v>3274.34</v>
      </c>
      <c r="K413" s="85">
        <v>3700</v>
      </c>
      <c r="L413" s="14">
        <v>740</v>
      </c>
    </row>
    <row r="414" ht="28.5" outlineLevel="2" spans="1:12">
      <c r="A414" s="30">
        <v>379</v>
      </c>
      <c r="B414" s="13" t="s">
        <v>460</v>
      </c>
      <c r="C414" s="13" t="s">
        <v>1083</v>
      </c>
      <c r="D414" s="13" t="s">
        <v>43</v>
      </c>
      <c r="E414" s="13" t="s">
        <v>162</v>
      </c>
      <c r="F414" s="13" t="s">
        <v>1084</v>
      </c>
      <c r="G414" s="79" t="s">
        <v>137</v>
      </c>
      <c r="H414" s="13" t="s">
        <v>151</v>
      </c>
      <c r="I414" s="85">
        <v>2699</v>
      </c>
      <c r="J414" s="14">
        <v>2388.5</v>
      </c>
      <c r="K414" s="85">
        <v>2699</v>
      </c>
      <c r="L414" s="14">
        <v>539.8</v>
      </c>
    </row>
    <row r="415" ht="28.5" outlineLevel="2" spans="1:12">
      <c r="A415" s="30">
        <v>380</v>
      </c>
      <c r="B415" s="13" t="s">
        <v>1085</v>
      </c>
      <c r="C415" s="13" t="s">
        <v>1086</v>
      </c>
      <c r="D415" s="13" t="s">
        <v>43</v>
      </c>
      <c r="E415" s="13" t="s">
        <v>162</v>
      </c>
      <c r="F415" s="13" t="s">
        <v>1087</v>
      </c>
      <c r="G415" s="79" t="s">
        <v>137</v>
      </c>
      <c r="H415" s="13" t="s">
        <v>151</v>
      </c>
      <c r="I415" s="85">
        <v>2599</v>
      </c>
      <c r="J415" s="14">
        <v>2300</v>
      </c>
      <c r="K415" s="85">
        <v>2599</v>
      </c>
      <c r="L415" s="14">
        <v>519.8</v>
      </c>
    </row>
    <row r="416" ht="28.5" outlineLevel="2" spans="1:12">
      <c r="A416" s="30">
        <v>381</v>
      </c>
      <c r="B416" s="30" t="s">
        <v>1088</v>
      </c>
      <c r="C416" s="30" t="s">
        <v>1089</v>
      </c>
      <c r="D416" s="30" t="s">
        <v>43</v>
      </c>
      <c r="E416" s="30" t="s">
        <v>162</v>
      </c>
      <c r="F416" s="30" t="s">
        <v>1090</v>
      </c>
      <c r="G416" s="80" t="s">
        <v>137</v>
      </c>
      <c r="H416" s="30" t="s">
        <v>151</v>
      </c>
      <c r="I416" s="86">
        <v>3299</v>
      </c>
      <c r="J416" s="86">
        <v>2919.47</v>
      </c>
      <c r="K416" s="86">
        <v>3299</v>
      </c>
      <c r="L416" s="86">
        <v>659.8</v>
      </c>
    </row>
    <row r="417" ht="28.5" outlineLevel="2" spans="1:12">
      <c r="A417" s="30">
        <v>382</v>
      </c>
      <c r="B417" s="13" t="s">
        <v>1091</v>
      </c>
      <c r="C417" s="13" t="s">
        <v>1092</v>
      </c>
      <c r="D417" s="13" t="s">
        <v>43</v>
      </c>
      <c r="E417" s="13" t="s">
        <v>162</v>
      </c>
      <c r="F417" s="13" t="s">
        <v>1093</v>
      </c>
      <c r="G417" s="79" t="s">
        <v>137</v>
      </c>
      <c r="H417" s="13" t="s">
        <v>151</v>
      </c>
      <c r="I417" s="85">
        <v>2700</v>
      </c>
      <c r="J417" s="14">
        <v>2389.38</v>
      </c>
      <c r="K417" s="85">
        <v>2700</v>
      </c>
      <c r="L417" s="14">
        <v>540</v>
      </c>
    </row>
    <row r="418" ht="28.5" outlineLevel="2" spans="1:12">
      <c r="A418" s="30">
        <v>383</v>
      </c>
      <c r="B418" s="13" t="s">
        <v>1094</v>
      </c>
      <c r="C418" s="13" t="s">
        <v>1095</v>
      </c>
      <c r="D418" s="13" t="s">
        <v>43</v>
      </c>
      <c r="E418" s="13" t="s">
        <v>932</v>
      </c>
      <c r="F418" s="13" t="s">
        <v>1096</v>
      </c>
      <c r="G418" s="79" t="s">
        <v>137</v>
      </c>
      <c r="H418" s="13" t="s">
        <v>151</v>
      </c>
      <c r="I418" s="85">
        <v>950</v>
      </c>
      <c r="J418" s="14">
        <v>840.71</v>
      </c>
      <c r="K418" s="85">
        <v>950</v>
      </c>
      <c r="L418" s="14">
        <v>190</v>
      </c>
    </row>
    <row r="419" ht="28.5" outlineLevel="2" spans="1:12">
      <c r="A419" s="30">
        <v>384</v>
      </c>
      <c r="B419" s="30" t="s">
        <v>1097</v>
      </c>
      <c r="C419" s="30" t="s">
        <v>1098</v>
      </c>
      <c r="D419" s="30" t="s">
        <v>43</v>
      </c>
      <c r="E419" s="30" t="s">
        <v>170</v>
      </c>
      <c r="F419" s="30" t="s">
        <v>1099</v>
      </c>
      <c r="G419" s="80" t="s">
        <v>137</v>
      </c>
      <c r="H419" s="30" t="s">
        <v>151</v>
      </c>
      <c r="I419" s="86">
        <v>5600</v>
      </c>
      <c r="J419" s="86">
        <v>4955.75</v>
      </c>
      <c r="K419" s="86">
        <v>5600</v>
      </c>
      <c r="L419" s="86">
        <v>1120</v>
      </c>
    </row>
    <row r="420" ht="28.5" outlineLevel="1" spans="1:12">
      <c r="A420" s="30"/>
      <c r="B420" s="30" t="s">
        <v>157</v>
      </c>
      <c r="C420" s="30" t="s">
        <v>158</v>
      </c>
      <c r="D420" s="87" t="s">
        <v>1100</v>
      </c>
      <c r="E420" s="30"/>
      <c r="F420" s="30"/>
      <c r="G420" s="80"/>
      <c r="H420" s="30"/>
      <c r="I420" s="86"/>
      <c r="J420" s="86"/>
      <c r="K420" s="86">
        <f>SUBTOTAL(9,K327:K419)</f>
        <v>344665</v>
      </c>
      <c r="L420" s="86">
        <f>SUBTOTAL(9,L327:L419)</f>
        <v>67183.5000000001</v>
      </c>
    </row>
    <row r="421" ht="28.5" outlineLevel="2" spans="1:12">
      <c r="A421" s="30">
        <v>385</v>
      </c>
      <c r="B421" s="13" t="s">
        <v>1101</v>
      </c>
      <c r="C421" s="13" t="s">
        <v>1102</v>
      </c>
      <c r="D421" s="13" t="s">
        <v>44</v>
      </c>
      <c r="E421" s="13" t="s">
        <v>162</v>
      </c>
      <c r="F421" s="13" t="s">
        <v>1103</v>
      </c>
      <c r="G421" s="79" t="s">
        <v>137</v>
      </c>
      <c r="H421" s="13" t="s">
        <v>169</v>
      </c>
      <c r="I421" s="85">
        <v>2799</v>
      </c>
      <c r="J421" s="14">
        <v>2771.29</v>
      </c>
      <c r="K421" s="85">
        <v>2799</v>
      </c>
      <c r="L421" s="14">
        <v>559.8</v>
      </c>
    </row>
    <row r="422" ht="28.5" outlineLevel="1" spans="1:12">
      <c r="A422" s="30"/>
      <c r="B422" s="13" t="s">
        <v>157</v>
      </c>
      <c r="C422" s="13" t="s">
        <v>158</v>
      </c>
      <c r="D422" s="81" t="s">
        <v>1104</v>
      </c>
      <c r="E422" s="13"/>
      <c r="F422" s="13"/>
      <c r="G422" s="79"/>
      <c r="H422" s="13"/>
      <c r="I422" s="85"/>
      <c r="J422" s="14"/>
      <c r="K422" s="85">
        <f>SUBTOTAL(9,K421)</f>
        <v>2799</v>
      </c>
      <c r="L422" s="14">
        <f>SUBTOTAL(9,L421)</f>
        <v>559.8</v>
      </c>
    </row>
    <row r="423" ht="28.5" outlineLevel="2" spans="1:12">
      <c r="A423" s="30">
        <v>386</v>
      </c>
      <c r="B423" s="13" t="s">
        <v>1105</v>
      </c>
      <c r="C423" s="13" t="s">
        <v>1106</v>
      </c>
      <c r="D423" s="13" t="s">
        <v>45</v>
      </c>
      <c r="E423" s="13" t="s">
        <v>177</v>
      </c>
      <c r="F423" s="13" t="s">
        <v>591</v>
      </c>
      <c r="G423" s="79" t="s">
        <v>137</v>
      </c>
      <c r="H423" s="13" t="s">
        <v>706</v>
      </c>
      <c r="I423" s="85">
        <v>7399</v>
      </c>
      <c r="J423" s="14">
        <v>6547.79</v>
      </c>
      <c r="K423" s="85">
        <v>7399</v>
      </c>
      <c r="L423" s="14">
        <v>1479.8</v>
      </c>
    </row>
    <row r="424" ht="28.5" outlineLevel="1" spans="1:12">
      <c r="A424" s="30"/>
      <c r="B424" s="13" t="s">
        <v>157</v>
      </c>
      <c r="C424" s="13" t="s">
        <v>158</v>
      </c>
      <c r="D424" s="81" t="s">
        <v>1107</v>
      </c>
      <c r="E424" s="13"/>
      <c r="F424" s="13"/>
      <c r="G424" s="79"/>
      <c r="H424" s="13"/>
      <c r="I424" s="85"/>
      <c r="J424" s="14"/>
      <c r="K424" s="85">
        <f>SUBTOTAL(9,K423)</f>
        <v>7399</v>
      </c>
      <c r="L424" s="14">
        <f>SUBTOTAL(9,L423)</f>
        <v>1479.8</v>
      </c>
    </row>
    <row r="425" ht="28.5" outlineLevel="2" spans="1:12">
      <c r="A425" s="30">
        <v>387</v>
      </c>
      <c r="B425" s="30" t="s">
        <v>1108</v>
      </c>
      <c r="C425" s="30" t="s">
        <v>1109</v>
      </c>
      <c r="D425" s="30" t="s">
        <v>47</v>
      </c>
      <c r="E425" s="30" t="s">
        <v>167</v>
      </c>
      <c r="F425" s="30" t="s">
        <v>1110</v>
      </c>
      <c r="G425" s="80" t="s">
        <v>137</v>
      </c>
      <c r="H425" s="30" t="s">
        <v>188</v>
      </c>
      <c r="I425" s="86">
        <v>2999</v>
      </c>
      <c r="J425" s="86">
        <v>2969.31</v>
      </c>
      <c r="K425" s="86">
        <v>2999</v>
      </c>
      <c r="L425" s="86">
        <v>599.8</v>
      </c>
    </row>
    <row r="426" ht="28.5" outlineLevel="2" spans="1:12">
      <c r="A426" s="30">
        <v>388</v>
      </c>
      <c r="B426" s="30" t="s">
        <v>1111</v>
      </c>
      <c r="C426" s="30" t="s">
        <v>1112</v>
      </c>
      <c r="D426" s="30" t="s">
        <v>47</v>
      </c>
      <c r="E426" s="30" t="s">
        <v>557</v>
      </c>
      <c r="F426" s="30" t="s">
        <v>1113</v>
      </c>
      <c r="G426" s="80" t="s">
        <v>137</v>
      </c>
      <c r="H426" s="30" t="s">
        <v>188</v>
      </c>
      <c r="I426" s="86">
        <v>1799</v>
      </c>
      <c r="J426" s="86">
        <v>1781.19</v>
      </c>
      <c r="K426" s="86">
        <v>1799</v>
      </c>
      <c r="L426" s="86">
        <v>359.8</v>
      </c>
    </row>
    <row r="427" ht="28.5" outlineLevel="2" spans="1:12">
      <c r="A427" s="30">
        <v>389</v>
      </c>
      <c r="B427" s="13" t="s">
        <v>888</v>
      </c>
      <c r="C427" s="13" t="s">
        <v>1114</v>
      </c>
      <c r="D427" s="13" t="s">
        <v>47</v>
      </c>
      <c r="E427" s="13" t="s">
        <v>172</v>
      </c>
      <c r="F427" s="13" t="s">
        <v>1115</v>
      </c>
      <c r="G427" s="79" t="s">
        <v>137</v>
      </c>
      <c r="H427" s="13" t="s">
        <v>188</v>
      </c>
      <c r="I427" s="85">
        <v>4599</v>
      </c>
      <c r="J427" s="14">
        <v>4553.47</v>
      </c>
      <c r="K427" s="85">
        <v>4599</v>
      </c>
      <c r="L427" s="14">
        <v>919.8</v>
      </c>
    </row>
    <row r="428" ht="28.5" outlineLevel="2" spans="1:12">
      <c r="A428" s="30">
        <v>390</v>
      </c>
      <c r="B428" s="30" t="s">
        <v>1116</v>
      </c>
      <c r="C428" s="30" t="s">
        <v>1117</v>
      </c>
      <c r="D428" s="30" t="s">
        <v>47</v>
      </c>
      <c r="E428" s="30" t="s">
        <v>545</v>
      </c>
      <c r="F428" s="30" t="s">
        <v>1118</v>
      </c>
      <c r="G428" s="80" t="s">
        <v>137</v>
      </c>
      <c r="H428" s="30" t="s">
        <v>188</v>
      </c>
      <c r="I428" s="86">
        <v>3260</v>
      </c>
      <c r="J428" s="86">
        <v>3227.72</v>
      </c>
      <c r="K428" s="86">
        <v>3260</v>
      </c>
      <c r="L428" s="86">
        <v>652</v>
      </c>
    </row>
    <row r="429" ht="28.5" outlineLevel="2" spans="1:12">
      <c r="A429" s="30">
        <v>391</v>
      </c>
      <c r="B429" s="13" t="s">
        <v>1119</v>
      </c>
      <c r="C429" s="13" t="s">
        <v>1120</v>
      </c>
      <c r="D429" s="13" t="s">
        <v>47</v>
      </c>
      <c r="E429" s="13" t="s">
        <v>545</v>
      </c>
      <c r="F429" s="13" t="s">
        <v>1121</v>
      </c>
      <c r="G429" s="79" t="s">
        <v>137</v>
      </c>
      <c r="H429" s="13" t="s">
        <v>151</v>
      </c>
      <c r="I429" s="85">
        <v>2100</v>
      </c>
      <c r="J429" s="14">
        <v>2079.21</v>
      </c>
      <c r="K429" s="85">
        <v>2100</v>
      </c>
      <c r="L429" s="14">
        <v>420</v>
      </c>
    </row>
    <row r="430" ht="28.5" outlineLevel="2" spans="1:12">
      <c r="A430" s="30">
        <v>392</v>
      </c>
      <c r="B430" s="13" t="s">
        <v>1122</v>
      </c>
      <c r="C430" s="13" t="s">
        <v>1123</v>
      </c>
      <c r="D430" s="13" t="s">
        <v>47</v>
      </c>
      <c r="E430" s="13" t="s">
        <v>144</v>
      </c>
      <c r="F430" s="13" t="s">
        <v>1124</v>
      </c>
      <c r="G430" s="79" t="s">
        <v>137</v>
      </c>
      <c r="H430" s="13" t="s">
        <v>188</v>
      </c>
      <c r="I430" s="85">
        <v>2000</v>
      </c>
      <c r="J430" s="14">
        <v>1980.2</v>
      </c>
      <c r="K430" s="85">
        <v>2000</v>
      </c>
      <c r="L430" s="14">
        <v>400</v>
      </c>
    </row>
    <row r="431" ht="28.5" outlineLevel="1" spans="1:12">
      <c r="A431" s="30"/>
      <c r="B431" s="13" t="s">
        <v>157</v>
      </c>
      <c r="C431" s="13" t="s">
        <v>158</v>
      </c>
      <c r="D431" s="81" t="s">
        <v>1125</v>
      </c>
      <c r="E431" s="13"/>
      <c r="F431" s="13"/>
      <c r="G431" s="79"/>
      <c r="H431" s="13"/>
      <c r="I431" s="85"/>
      <c r="J431" s="14"/>
      <c r="K431" s="85">
        <f>SUBTOTAL(9,K425:K430)</f>
        <v>16757</v>
      </c>
      <c r="L431" s="14">
        <f>SUBTOTAL(9,L425:L430)</f>
        <v>3351.4</v>
      </c>
    </row>
    <row r="432" ht="28.5" outlineLevel="2" spans="1:12">
      <c r="A432" s="30">
        <v>393</v>
      </c>
      <c r="B432" s="30" t="s">
        <v>708</v>
      </c>
      <c r="C432" s="30" t="s">
        <v>1126</v>
      </c>
      <c r="D432" s="30" t="s">
        <v>48</v>
      </c>
      <c r="E432" s="30" t="s">
        <v>545</v>
      </c>
      <c r="F432" s="30" t="s">
        <v>1127</v>
      </c>
      <c r="G432" s="80" t="s">
        <v>137</v>
      </c>
      <c r="H432" s="30" t="s">
        <v>138</v>
      </c>
      <c r="I432" s="86">
        <v>3500</v>
      </c>
      <c r="J432" s="86">
        <v>3465.35</v>
      </c>
      <c r="K432" s="86">
        <v>3500</v>
      </c>
      <c r="L432" s="86">
        <v>700</v>
      </c>
    </row>
    <row r="433" ht="28.5" outlineLevel="2" spans="1:12">
      <c r="A433" s="30">
        <v>394</v>
      </c>
      <c r="B433" s="30" t="s">
        <v>1128</v>
      </c>
      <c r="C433" s="30" t="s">
        <v>1129</v>
      </c>
      <c r="D433" s="30" t="s">
        <v>48</v>
      </c>
      <c r="E433" s="30" t="s">
        <v>135</v>
      </c>
      <c r="F433" s="30" t="s">
        <v>1130</v>
      </c>
      <c r="G433" s="80" t="s">
        <v>137</v>
      </c>
      <c r="H433" s="30" t="s">
        <v>154</v>
      </c>
      <c r="I433" s="86">
        <v>1980</v>
      </c>
      <c r="J433" s="86">
        <v>1960.4</v>
      </c>
      <c r="K433" s="86">
        <v>1980</v>
      </c>
      <c r="L433" s="86">
        <v>396</v>
      </c>
    </row>
    <row r="434" ht="28.5" outlineLevel="2" spans="1:12">
      <c r="A434" s="30">
        <v>395</v>
      </c>
      <c r="B434" s="30" t="s">
        <v>1131</v>
      </c>
      <c r="C434" s="30" t="s">
        <v>1132</v>
      </c>
      <c r="D434" s="30" t="s">
        <v>48</v>
      </c>
      <c r="E434" s="30" t="s">
        <v>545</v>
      </c>
      <c r="F434" s="30" t="s">
        <v>1133</v>
      </c>
      <c r="G434" s="80" t="s">
        <v>137</v>
      </c>
      <c r="H434" s="30" t="s">
        <v>188</v>
      </c>
      <c r="I434" s="86">
        <v>2980</v>
      </c>
      <c r="J434" s="86">
        <v>2950.5</v>
      </c>
      <c r="K434" s="86">
        <v>2980</v>
      </c>
      <c r="L434" s="86">
        <v>596</v>
      </c>
    </row>
    <row r="435" ht="28.5" outlineLevel="2" spans="1:12">
      <c r="A435" s="30">
        <v>396</v>
      </c>
      <c r="B435" s="30" t="s">
        <v>1131</v>
      </c>
      <c r="C435" s="30" t="s">
        <v>1132</v>
      </c>
      <c r="D435" s="30" t="s">
        <v>48</v>
      </c>
      <c r="E435" s="30" t="s">
        <v>135</v>
      </c>
      <c r="F435" s="30" t="s">
        <v>1134</v>
      </c>
      <c r="G435" s="80" t="s">
        <v>137</v>
      </c>
      <c r="H435" s="30" t="s">
        <v>188</v>
      </c>
      <c r="I435" s="86">
        <v>1980</v>
      </c>
      <c r="J435" s="86">
        <v>1960.4</v>
      </c>
      <c r="K435" s="86">
        <v>1980</v>
      </c>
      <c r="L435" s="86">
        <v>396</v>
      </c>
    </row>
    <row r="436" ht="28.5" outlineLevel="2" spans="1:12">
      <c r="A436" s="30">
        <v>397</v>
      </c>
      <c r="B436" s="30" t="s">
        <v>1024</v>
      </c>
      <c r="C436" s="30" t="s">
        <v>1135</v>
      </c>
      <c r="D436" s="30" t="s">
        <v>48</v>
      </c>
      <c r="E436" s="30" t="s">
        <v>135</v>
      </c>
      <c r="F436" s="30" t="s">
        <v>1136</v>
      </c>
      <c r="G436" s="80" t="s">
        <v>137</v>
      </c>
      <c r="H436" s="30" t="s">
        <v>188</v>
      </c>
      <c r="I436" s="86">
        <v>2000</v>
      </c>
      <c r="J436" s="86">
        <v>1980.2</v>
      </c>
      <c r="K436" s="86">
        <v>2000</v>
      </c>
      <c r="L436" s="86">
        <v>400</v>
      </c>
    </row>
    <row r="437" ht="28.5" outlineLevel="2" spans="1:12">
      <c r="A437" s="30">
        <v>398</v>
      </c>
      <c r="B437" s="30" t="s">
        <v>1137</v>
      </c>
      <c r="C437" s="30" t="s">
        <v>1138</v>
      </c>
      <c r="D437" s="30" t="s">
        <v>48</v>
      </c>
      <c r="E437" s="30" t="s">
        <v>144</v>
      </c>
      <c r="F437" s="30" t="s">
        <v>1139</v>
      </c>
      <c r="G437" s="80" t="s">
        <v>137</v>
      </c>
      <c r="H437" s="30" t="s">
        <v>151</v>
      </c>
      <c r="I437" s="86">
        <v>2650</v>
      </c>
      <c r="J437" s="86">
        <v>2623.76</v>
      </c>
      <c r="K437" s="86">
        <v>2650</v>
      </c>
      <c r="L437" s="86">
        <v>397.5</v>
      </c>
    </row>
    <row r="438" ht="28.5" outlineLevel="2" spans="1:12">
      <c r="A438" s="30">
        <v>399</v>
      </c>
      <c r="B438" s="30" t="s">
        <v>1140</v>
      </c>
      <c r="C438" s="30" t="s">
        <v>1141</v>
      </c>
      <c r="D438" s="30" t="s">
        <v>48</v>
      </c>
      <c r="E438" s="30" t="s">
        <v>167</v>
      </c>
      <c r="F438" s="30" t="s">
        <v>675</v>
      </c>
      <c r="G438" s="80" t="s">
        <v>137</v>
      </c>
      <c r="H438" s="30" t="s">
        <v>664</v>
      </c>
      <c r="I438" s="86">
        <v>3250</v>
      </c>
      <c r="J438" s="86">
        <v>3217.82</v>
      </c>
      <c r="K438" s="86">
        <v>3250</v>
      </c>
      <c r="L438" s="86">
        <v>650</v>
      </c>
    </row>
    <row r="439" ht="28.5" outlineLevel="2" spans="1:12">
      <c r="A439" s="30">
        <v>400</v>
      </c>
      <c r="B439" s="13" t="s">
        <v>1142</v>
      </c>
      <c r="C439" s="13" t="s">
        <v>1143</v>
      </c>
      <c r="D439" s="13" t="s">
        <v>48</v>
      </c>
      <c r="E439" s="13" t="s">
        <v>135</v>
      </c>
      <c r="F439" s="13" t="s">
        <v>1144</v>
      </c>
      <c r="G439" s="79" t="s">
        <v>137</v>
      </c>
      <c r="H439" s="13" t="s">
        <v>151</v>
      </c>
      <c r="I439" s="85">
        <v>1980</v>
      </c>
      <c r="J439" s="14">
        <v>1960.4</v>
      </c>
      <c r="K439" s="85">
        <v>1980</v>
      </c>
      <c r="L439" s="14">
        <v>396</v>
      </c>
    </row>
    <row r="440" ht="28.5" outlineLevel="2" spans="1:12">
      <c r="A440" s="30">
        <v>401</v>
      </c>
      <c r="B440" s="30" t="s">
        <v>1142</v>
      </c>
      <c r="C440" s="30" t="s">
        <v>1143</v>
      </c>
      <c r="D440" s="30" t="s">
        <v>48</v>
      </c>
      <c r="E440" s="30" t="s">
        <v>144</v>
      </c>
      <c r="F440" s="30" t="s">
        <v>591</v>
      </c>
      <c r="G440" s="80" t="s">
        <v>137</v>
      </c>
      <c r="H440" s="30" t="s">
        <v>151</v>
      </c>
      <c r="I440" s="86">
        <v>2680</v>
      </c>
      <c r="J440" s="86">
        <v>2653.47</v>
      </c>
      <c r="K440" s="86">
        <v>2680</v>
      </c>
      <c r="L440" s="86">
        <v>402</v>
      </c>
    </row>
    <row r="441" ht="28.5" outlineLevel="2" spans="1:12">
      <c r="A441" s="30">
        <v>402</v>
      </c>
      <c r="B441" s="30" t="s">
        <v>1145</v>
      </c>
      <c r="C441" s="30" t="s">
        <v>1146</v>
      </c>
      <c r="D441" s="30" t="s">
        <v>48</v>
      </c>
      <c r="E441" s="30" t="s">
        <v>177</v>
      </c>
      <c r="F441" s="30" t="s">
        <v>1147</v>
      </c>
      <c r="G441" s="80" t="s">
        <v>137</v>
      </c>
      <c r="H441" s="30" t="s">
        <v>138</v>
      </c>
      <c r="I441" s="86">
        <v>3650</v>
      </c>
      <c r="J441" s="86">
        <v>3613.86</v>
      </c>
      <c r="K441" s="86">
        <v>3650</v>
      </c>
      <c r="L441" s="86">
        <v>730</v>
      </c>
    </row>
    <row r="442" ht="28.5" outlineLevel="2" spans="1:12">
      <c r="A442" s="30">
        <v>403</v>
      </c>
      <c r="B442" s="30" t="s">
        <v>1148</v>
      </c>
      <c r="C442" s="30" t="s">
        <v>1149</v>
      </c>
      <c r="D442" s="30" t="s">
        <v>48</v>
      </c>
      <c r="E442" s="30" t="s">
        <v>179</v>
      </c>
      <c r="F442" s="30" t="s">
        <v>1150</v>
      </c>
      <c r="G442" s="80" t="s">
        <v>137</v>
      </c>
      <c r="H442" s="30" t="s">
        <v>138</v>
      </c>
      <c r="I442" s="86">
        <v>3650</v>
      </c>
      <c r="J442" s="86">
        <v>3613.86</v>
      </c>
      <c r="K442" s="86">
        <v>3650</v>
      </c>
      <c r="L442" s="86">
        <v>730</v>
      </c>
    </row>
    <row r="443" ht="28.5" outlineLevel="2" spans="1:12">
      <c r="A443" s="30">
        <v>404</v>
      </c>
      <c r="B443" s="30" t="s">
        <v>1151</v>
      </c>
      <c r="C443" s="30" t="s">
        <v>1152</v>
      </c>
      <c r="D443" s="30" t="s">
        <v>48</v>
      </c>
      <c r="E443" s="30" t="s">
        <v>144</v>
      </c>
      <c r="F443" s="30" t="s">
        <v>1153</v>
      </c>
      <c r="G443" s="80" t="s">
        <v>137</v>
      </c>
      <c r="H443" s="30" t="s">
        <v>154</v>
      </c>
      <c r="I443" s="86">
        <v>2200</v>
      </c>
      <c r="J443" s="86">
        <v>2178.22</v>
      </c>
      <c r="K443" s="86">
        <v>2200</v>
      </c>
      <c r="L443" s="86">
        <v>330</v>
      </c>
    </row>
    <row r="444" ht="28.5" outlineLevel="2" spans="1:12">
      <c r="A444" s="30">
        <v>405</v>
      </c>
      <c r="B444" s="13" t="s">
        <v>1145</v>
      </c>
      <c r="C444" s="13" t="s">
        <v>1146</v>
      </c>
      <c r="D444" s="13" t="s">
        <v>48</v>
      </c>
      <c r="E444" s="13" t="s">
        <v>179</v>
      </c>
      <c r="F444" s="13" t="s">
        <v>1154</v>
      </c>
      <c r="G444" s="79" t="s">
        <v>137</v>
      </c>
      <c r="H444" s="13" t="s">
        <v>138</v>
      </c>
      <c r="I444" s="85">
        <v>6399</v>
      </c>
      <c r="J444" s="14">
        <v>6335.64</v>
      </c>
      <c r="K444" s="85">
        <v>6399</v>
      </c>
      <c r="L444" s="14">
        <v>1279.8</v>
      </c>
    </row>
    <row r="445" ht="28.5" outlineLevel="1" spans="1:12">
      <c r="A445" s="30"/>
      <c r="B445" s="13" t="s">
        <v>157</v>
      </c>
      <c r="C445" s="13" t="s">
        <v>158</v>
      </c>
      <c r="D445" s="81" t="s">
        <v>1155</v>
      </c>
      <c r="E445" s="13"/>
      <c r="F445" s="13"/>
      <c r="G445" s="79"/>
      <c r="H445" s="13"/>
      <c r="I445" s="85"/>
      <c r="J445" s="14"/>
      <c r="K445" s="85">
        <f>SUBTOTAL(9,K432:K444)</f>
        <v>38899</v>
      </c>
      <c r="L445" s="14">
        <f>SUBTOTAL(9,L432:L444)</f>
        <v>7403.3</v>
      </c>
    </row>
    <row r="446" ht="28.5" outlineLevel="2" spans="1:12">
      <c r="A446" s="30">
        <v>406</v>
      </c>
      <c r="B446" s="30" t="s">
        <v>1156</v>
      </c>
      <c r="C446" s="30" t="s">
        <v>1157</v>
      </c>
      <c r="D446" s="30" t="s">
        <v>1158</v>
      </c>
      <c r="E446" s="30" t="s">
        <v>177</v>
      </c>
      <c r="F446" s="30" t="s">
        <v>1159</v>
      </c>
      <c r="G446" s="80" t="s">
        <v>137</v>
      </c>
      <c r="H446" s="30" t="s">
        <v>654</v>
      </c>
      <c r="I446" s="86">
        <v>3299</v>
      </c>
      <c r="J446" s="86">
        <v>3266.34</v>
      </c>
      <c r="K446" s="86">
        <v>3299</v>
      </c>
      <c r="L446" s="86">
        <v>659.8</v>
      </c>
    </row>
    <row r="447" ht="28.5" outlineLevel="2" spans="1:12">
      <c r="A447" s="30">
        <v>407</v>
      </c>
      <c r="B447" s="13" t="s">
        <v>1160</v>
      </c>
      <c r="C447" s="13" t="s">
        <v>1161</v>
      </c>
      <c r="D447" s="13" t="s">
        <v>1158</v>
      </c>
      <c r="E447" s="13" t="s">
        <v>162</v>
      </c>
      <c r="F447" s="13" t="s">
        <v>1162</v>
      </c>
      <c r="G447" s="79" t="s">
        <v>137</v>
      </c>
      <c r="H447" s="13" t="s">
        <v>654</v>
      </c>
      <c r="I447" s="85">
        <v>7699</v>
      </c>
      <c r="J447" s="14">
        <v>7622.77</v>
      </c>
      <c r="K447" s="85">
        <v>7699</v>
      </c>
      <c r="L447" s="14">
        <v>1539.8</v>
      </c>
    </row>
    <row r="448" ht="28.5" outlineLevel="2" spans="1:12">
      <c r="A448" s="30">
        <v>408</v>
      </c>
      <c r="B448" s="30" t="s">
        <v>1160</v>
      </c>
      <c r="C448" s="30" t="s">
        <v>1161</v>
      </c>
      <c r="D448" s="30" t="s">
        <v>1158</v>
      </c>
      <c r="E448" s="30" t="s">
        <v>177</v>
      </c>
      <c r="F448" s="30" t="s">
        <v>1162</v>
      </c>
      <c r="G448" s="80" t="s">
        <v>137</v>
      </c>
      <c r="H448" s="30" t="s">
        <v>654</v>
      </c>
      <c r="I448" s="86">
        <v>3599</v>
      </c>
      <c r="J448" s="86">
        <v>3563.37</v>
      </c>
      <c r="K448" s="86">
        <v>3599</v>
      </c>
      <c r="L448" s="86">
        <v>719.8</v>
      </c>
    </row>
    <row r="449" ht="28.5" outlineLevel="2" spans="1:12">
      <c r="A449" s="30">
        <v>409</v>
      </c>
      <c r="B449" s="30" t="s">
        <v>1163</v>
      </c>
      <c r="C449" s="30" t="s">
        <v>1164</v>
      </c>
      <c r="D449" s="30" t="s">
        <v>1158</v>
      </c>
      <c r="E449" s="30" t="s">
        <v>172</v>
      </c>
      <c r="F449" s="30" t="s">
        <v>1165</v>
      </c>
      <c r="G449" s="80" t="s">
        <v>137</v>
      </c>
      <c r="H449" s="30" t="s">
        <v>654</v>
      </c>
      <c r="I449" s="86">
        <v>1599</v>
      </c>
      <c r="J449" s="86">
        <v>1583.17</v>
      </c>
      <c r="K449" s="86">
        <v>1599</v>
      </c>
      <c r="L449" s="86">
        <v>319.8</v>
      </c>
    </row>
    <row r="450" ht="28.5" outlineLevel="2" spans="1:12">
      <c r="A450" s="30">
        <v>410</v>
      </c>
      <c r="B450" s="30" t="s">
        <v>1166</v>
      </c>
      <c r="C450" s="30" t="s">
        <v>1167</v>
      </c>
      <c r="D450" s="30" t="s">
        <v>1158</v>
      </c>
      <c r="E450" s="30" t="s">
        <v>179</v>
      </c>
      <c r="F450" s="30" t="s">
        <v>1168</v>
      </c>
      <c r="G450" s="80" t="s">
        <v>137</v>
      </c>
      <c r="H450" s="30" t="s">
        <v>1169</v>
      </c>
      <c r="I450" s="86">
        <v>3899</v>
      </c>
      <c r="J450" s="86">
        <v>3860.4</v>
      </c>
      <c r="K450" s="86">
        <v>3899</v>
      </c>
      <c r="L450" s="86">
        <v>779.8</v>
      </c>
    </row>
    <row r="451" ht="28.5" outlineLevel="2" spans="1:12">
      <c r="A451" s="30">
        <v>411</v>
      </c>
      <c r="B451" s="30" t="s">
        <v>1170</v>
      </c>
      <c r="C451" s="30" t="s">
        <v>1171</v>
      </c>
      <c r="D451" s="30" t="s">
        <v>1158</v>
      </c>
      <c r="E451" s="30" t="s">
        <v>545</v>
      </c>
      <c r="F451" s="30" t="s">
        <v>663</v>
      </c>
      <c r="G451" s="80" t="s">
        <v>137</v>
      </c>
      <c r="H451" s="30" t="s">
        <v>362</v>
      </c>
      <c r="I451" s="86">
        <v>1799</v>
      </c>
      <c r="J451" s="86">
        <v>1781.19</v>
      </c>
      <c r="K451" s="86">
        <v>1799</v>
      </c>
      <c r="L451" s="86">
        <v>359.8</v>
      </c>
    </row>
    <row r="452" ht="28.5" outlineLevel="2" spans="1:12">
      <c r="A452" s="30">
        <v>412</v>
      </c>
      <c r="B452" s="13" t="s">
        <v>1172</v>
      </c>
      <c r="C452" s="13" t="s">
        <v>1173</v>
      </c>
      <c r="D452" s="13" t="s">
        <v>1158</v>
      </c>
      <c r="E452" s="13" t="s">
        <v>162</v>
      </c>
      <c r="F452" s="13" t="s">
        <v>663</v>
      </c>
      <c r="G452" s="79" t="s">
        <v>137</v>
      </c>
      <c r="H452" s="13" t="s">
        <v>1174</v>
      </c>
      <c r="I452" s="85">
        <v>3099</v>
      </c>
      <c r="J452" s="14">
        <v>3068.32</v>
      </c>
      <c r="K452" s="85">
        <v>3099</v>
      </c>
      <c r="L452" s="14">
        <v>619.8</v>
      </c>
    </row>
    <row r="453" ht="28.5" outlineLevel="2" spans="1:12">
      <c r="A453" s="30">
        <v>413</v>
      </c>
      <c r="B453" s="13" t="s">
        <v>1175</v>
      </c>
      <c r="C453" s="13" t="s">
        <v>1176</v>
      </c>
      <c r="D453" s="13" t="s">
        <v>1158</v>
      </c>
      <c r="E453" s="13" t="s">
        <v>545</v>
      </c>
      <c r="F453" s="13" t="s">
        <v>365</v>
      </c>
      <c r="G453" s="79" t="s">
        <v>137</v>
      </c>
      <c r="H453" s="13" t="s">
        <v>1174</v>
      </c>
      <c r="I453" s="85">
        <v>2399</v>
      </c>
      <c r="J453" s="14">
        <v>2375.25</v>
      </c>
      <c r="K453" s="85">
        <v>2399</v>
      </c>
      <c r="L453" s="14">
        <v>479.8</v>
      </c>
    </row>
    <row r="454" ht="28.5" outlineLevel="2" spans="1:12">
      <c r="A454" s="30">
        <v>414</v>
      </c>
      <c r="B454" s="13" t="s">
        <v>909</v>
      </c>
      <c r="C454" s="13" t="s">
        <v>1177</v>
      </c>
      <c r="D454" s="13" t="s">
        <v>1158</v>
      </c>
      <c r="E454" s="13" t="s">
        <v>162</v>
      </c>
      <c r="F454" s="13" t="s">
        <v>365</v>
      </c>
      <c r="G454" s="79" t="s">
        <v>137</v>
      </c>
      <c r="H454" s="13" t="s">
        <v>1174</v>
      </c>
      <c r="I454" s="85">
        <v>2699</v>
      </c>
      <c r="J454" s="14">
        <v>2672.28</v>
      </c>
      <c r="K454" s="85">
        <v>2699</v>
      </c>
      <c r="L454" s="14">
        <v>539.8</v>
      </c>
    </row>
    <row r="455" ht="28.5" outlineLevel="2" spans="1:12">
      <c r="A455" s="30">
        <v>415</v>
      </c>
      <c r="B455" s="30" t="s">
        <v>909</v>
      </c>
      <c r="C455" s="30" t="s">
        <v>1177</v>
      </c>
      <c r="D455" s="30" t="s">
        <v>1158</v>
      </c>
      <c r="E455" s="30" t="s">
        <v>177</v>
      </c>
      <c r="F455" s="30" t="s">
        <v>365</v>
      </c>
      <c r="G455" s="80" t="s">
        <v>137</v>
      </c>
      <c r="H455" s="30" t="s">
        <v>1174</v>
      </c>
      <c r="I455" s="86">
        <v>2699</v>
      </c>
      <c r="J455" s="86">
        <v>2672.28</v>
      </c>
      <c r="K455" s="86">
        <v>2699</v>
      </c>
      <c r="L455" s="86">
        <v>539.8</v>
      </c>
    </row>
    <row r="456" ht="28.5" outlineLevel="2" spans="1:12">
      <c r="A456" s="30">
        <v>416</v>
      </c>
      <c r="B456" s="13" t="s">
        <v>1178</v>
      </c>
      <c r="C456" s="13" t="s">
        <v>1179</v>
      </c>
      <c r="D456" s="13" t="s">
        <v>1158</v>
      </c>
      <c r="E456" s="13" t="s">
        <v>162</v>
      </c>
      <c r="F456" s="13" t="s">
        <v>1180</v>
      </c>
      <c r="G456" s="79" t="s">
        <v>137</v>
      </c>
      <c r="H456" s="13" t="s">
        <v>1174</v>
      </c>
      <c r="I456" s="85">
        <v>3199</v>
      </c>
      <c r="J456" s="14">
        <v>3167.33</v>
      </c>
      <c r="K456" s="85">
        <v>3199</v>
      </c>
      <c r="L456" s="14">
        <v>639.8</v>
      </c>
    </row>
    <row r="457" ht="28.5" outlineLevel="2" spans="1:12">
      <c r="A457" s="30">
        <v>417</v>
      </c>
      <c r="B457" s="13" t="s">
        <v>1178</v>
      </c>
      <c r="C457" s="13" t="s">
        <v>1179</v>
      </c>
      <c r="D457" s="13" t="s">
        <v>1158</v>
      </c>
      <c r="E457" s="13" t="s">
        <v>177</v>
      </c>
      <c r="F457" s="13" t="s">
        <v>1180</v>
      </c>
      <c r="G457" s="79" t="s">
        <v>137</v>
      </c>
      <c r="H457" s="13" t="s">
        <v>1174</v>
      </c>
      <c r="I457" s="85">
        <v>3199</v>
      </c>
      <c r="J457" s="14">
        <v>3167.33</v>
      </c>
      <c r="K457" s="85">
        <v>3199</v>
      </c>
      <c r="L457" s="14">
        <v>639.8</v>
      </c>
    </row>
    <row r="458" ht="28.5" outlineLevel="2" spans="1:12">
      <c r="A458" s="30">
        <v>418</v>
      </c>
      <c r="B458" s="30" t="s">
        <v>1181</v>
      </c>
      <c r="C458" s="30" t="s">
        <v>1182</v>
      </c>
      <c r="D458" s="30" t="s">
        <v>1158</v>
      </c>
      <c r="E458" s="30" t="s">
        <v>179</v>
      </c>
      <c r="F458" s="30" t="s">
        <v>1183</v>
      </c>
      <c r="G458" s="80" t="s">
        <v>137</v>
      </c>
      <c r="H458" s="30" t="s">
        <v>1174</v>
      </c>
      <c r="I458" s="86">
        <v>2799</v>
      </c>
      <c r="J458" s="86">
        <v>2771.29</v>
      </c>
      <c r="K458" s="86">
        <v>2799</v>
      </c>
      <c r="L458" s="86">
        <v>559.8</v>
      </c>
    </row>
    <row r="459" ht="28.5" outlineLevel="2" spans="1:12">
      <c r="A459" s="30">
        <v>419</v>
      </c>
      <c r="B459" s="30" t="s">
        <v>1181</v>
      </c>
      <c r="C459" s="30" t="s">
        <v>1182</v>
      </c>
      <c r="D459" s="30" t="s">
        <v>1158</v>
      </c>
      <c r="E459" s="30" t="s">
        <v>177</v>
      </c>
      <c r="F459" s="30" t="s">
        <v>1183</v>
      </c>
      <c r="G459" s="80" t="s">
        <v>137</v>
      </c>
      <c r="H459" s="30" t="s">
        <v>1174</v>
      </c>
      <c r="I459" s="86">
        <v>2799</v>
      </c>
      <c r="J459" s="86">
        <v>2771.29</v>
      </c>
      <c r="K459" s="86">
        <v>2799</v>
      </c>
      <c r="L459" s="86">
        <v>559.8</v>
      </c>
    </row>
    <row r="460" ht="28.5" outlineLevel="2" spans="1:12">
      <c r="A460" s="30">
        <v>420</v>
      </c>
      <c r="B460" s="13" t="s">
        <v>1184</v>
      </c>
      <c r="C460" s="13" t="s">
        <v>1185</v>
      </c>
      <c r="D460" s="13" t="s">
        <v>1158</v>
      </c>
      <c r="E460" s="13" t="s">
        <v>162</v>
      </c>
      <c r="F460" s="13" t="s">
        <v>1174</v>
      </c>
      <c r="G460" s="79" t="s">
        <v>137</v>
      </c>
      <c r="H460" s="13" t="s">
        <v>654</v>
      </c>
      <c r="I460" s="85">
        <v>10299</v>
      </c>
      <c r="J460" s="14">
        <v>10197.03</v>
      </c>
      <c r="K460" s="85">
        <v>10299</v>
      </c>
      <c r="L460" s="14">
        <v>2000</v>
      </c>
    </row>
    <row r="461" ht="28.5" outlineLevel="2" spans="1:12">
      <c r="A461" s="30">
        <v>421</v>
      </c>
      <c r="B461" s="30" t="s">
        <v>1186</v>
      </c>
      <c r="C461" s="30" t="s">
        <v>1187</v>
      </c>
      <c r="D461" s="30" t="s">
        <v>1158</v>
      </c>
      <c r="E461" s="30" t="s">
        <v>177</v>
      </c>
      <c r="F461" s="30" t="s">
        <v>136</v>
      </c>
      <c r="G461" s="80" t="s">
        <v>137</v>
      </c>
      <c r="H461" s="30" t="s">
        <v>654</v>
      </c>
      <c r="I461" s="86">
        <v>4199</v>
      </c>
      <c r="J461" s="86">
        <v>4157.43</v>
      </c>
      <c r="K461" s="86">
        <v>4199</v>
      </c>
      <c r="L461" s="86">
        <v>839.8</v>
      </c>
    </row>
    <row r="462" ht="28.5" outlineLevel="2" spans="1:12">
      <c r="A462" s="30">
        <v>422</v>
      </c>
      <c r="B462" s="30" t="s">
        <v>1188</v>
      </c>
      <c r="C462" s="30" t="s">
        <v>1189</v>
      </c>
      <c r="D462" s="30" t="s">
        <v>1158</v>
      </c>
      <c r="E462" s="30" t="s">
        <v>179</v>
      </c>
      <c r="F462" s="30" t="s">
        <v>636</v>
      </c>
      <c r="G462" s="80" t="s">
        <v>137</v>
      </c>
      <c r="H462" s="30" t="s">
        <v>1190</v>
      </c>
      <c r="I462" s="86">
        <v>3699</v>
      </c>
      <c r="J462" s="86">
        <v>3662.38</v>
      </c>
      <c r="K462" s="86">
        <v>3699</v>
      </c>
      <c r="L462" s="86">
        <v>739.8</v>
      </c>
    </row>
    <row r="463" ht="28.5" outlineLevel="2" spans="1:12">
      <c r="A463" s="30">
        <v>423</v>
      </c>
      <c r="B463" s="30" t="s">
        <v>1188</v>
      </c>
      <c r="C463" s="30" t="s">
        <v>1189</v>
      </c>
      <c r="D463" s="30" t="s">
        <v>1158</v>
      </c>
      <c r="E463" s="30" t="s">
        <v>177</v>
      </c>
      <c r="F463" s="30" t="s">
        <v>636</v>
      </c>
      <c r="G463" s="80" t="s">
        <v>137</v>
      </c>
      <c r="H463" s="30" t="s">
        <v>1190</v>
      </c>
      <c r="I463" s="86">
        <v>3699</v>
      </c>
      <c r="J463" s="86">
        <v>3662.38</v>
      </c>
      <c r="K463" s="86">
        <v>3699</v>
      </c>
      <c r="L463" s="86">
        <v>739.8</v>
      </c>
    </row>
    <row r="464" ht="28.5" outlineLevel="2" spans="1:12">
      <c r="A464" s="30">
        <v>424</v>
      </c>
      <c r="B464" s="30" t="s">
        <v>843</v>
      </c>
      <c r="C464" s="30" t="s">
        <v>1191</v>
      </c>
      <c r="D464" s="30" t="s">
        <v>1158</v>
      </c>
      <c r="E464" s="30" t="s">
        <v>162</v>
      </c>
      <c r="F464" s="30" t="s">
        <v>636</v>
      </c>
      <c r="G464" s="80" t="s">
        <v>137</v>
      </c>
      <c r="H464" s="30" t="s">
        <v>1192</v>
      </c>
      <c r="I464" s="86">
        <v>3599</v>
      </c>
      <c r="J464" s="86">
        <v>3563.37</v>
      </c>
      <c r="K464" s="86">
        <v>3599</v>
      </c>
      <c r="L464" s="86">
        <v>719.8</v>
      </c>
    </row>
    <row r="465" ht="28.5" outlineLevel="2" spans="1:12">
      <c r="A465" s="30">
        <v>425</v>
      </c>
      <c r="B465" s="30" t="s">
        <v>843</v>
      </c>
      <c r="C465" s="30" t="s">
        <v>1191</v>
      </c>
      <c r="D465" s="30" t="s">
        <v>1158</v>
      </c>
      <c r="E465" s="30" t="s">
        <v>177</v>
      </c>
      <c r="F465" s="30" t="s">
        <v>636</v>
      </c>
      <c r="G465" s="80" t="s">
        <v>137</v>
      </c>
      <c r="H465" s="30" t="s">
        <v>1192</v>
      </c>
      <c r="I465" s="86">
        <v>3599</v>
      </c>
      <c r="J465" s="86">
        <v>3563.37</v>
      </c>
      <c r="K465" s="86">
        <v>3599</v>
      </c>
      <c r="L465" s="86">
        <v>719.8</v>
      </c>
    </row>
    <row r="466" ht="28.5" outlineLevel="2" spans="1:12">
      <c r="A466" s="30">
        <v>426</v>
      </c>
      <c r="B466" s="30" t="s">
        <v>1188</v>
      </c>
      <c r="C466" s="30" t="s">
        <v>1189</v>
      </c>
      <c r="D466" s="30" t="s">
        <v>1158</v>
      </c>
      <c r="E466" s="30" t="s">
        <v>170</v>
      </c>
      <c r="F466" s="30" t="s">
        <v>636</v>
      </c>
      <c r="G466" s="80" t="s">
        <v>137</v>
      </c>
      <c r="H466" s="30" t="s">
        <v>1192</v>
      </c>
      <c r="I466" s="86">
        <v>3399</v>
      </c>
      <c r="J466" s="86">
        <v>3365.35</v>
      </c>
      <c r="K466" s="86">
        <v>3399</v>
      </c>
      <c r="L466" s="86">
        <v>509.85</v>
      </c>
    </row>
    <row r="467" ht="28.5" outlineLevel="2" spans="1:12">
      <c r="A467" s="30">
        <v>427</v>
      </c>
      <c r="B467" s="13" t="s">
        <v>1193</v>
      </c>
      <c r="C467" s="13" t="s">
        <v>1194</v>
      </c>
      <c r="D467" s="13" t="s">
        <v>1158</v>
      </c>
      <c r="E467" s="13" t="s">
        <v>162</v>
      </c>
      <c r="F467" s="13" t="s">
        <v>636</v>
      </c>
      <c r="G467" s="79" t="s">
        <v>137</v>
      </c>
      <c r="H467" s="13" t="s">
        <v>669</v>
      </c>
      <c r="I467" s="85">
        <v>4099</v>
      </c>
      <c r="J467" s="14">
        <v>4058.42</v>
      </c>
      <c r="K467" s="85">
        <v>4099</v>
      </c>
      <c r="L467" s="14">
        <v>614.85</v>
      </c>
    </row>
    <row r="468" ht="28.5" outlineLevel="2" spans="1:12">
      <c r="A468" s="30">
        <v>428</v>
      </c>
      <c r="B468" s="30" t="s">
        <v>1195</v>
      </c>
      <c r="C468" s="30" t="s">
        <v>1196</v>
      </c>
      <c r="D468" s="30" t="s">
        <v>1158</v>
      </c>
      <c r="E468" s="30" t="s">
        <v>162</v>
      </c>
      <c r="F468" s="30" t="s">
        <v>640</v>
      </c>
      <c r="G468" s="80" t="s">
        <v>137</v>
      </c>
      <c r="H468" s="30" t="s">
        <v>669</v>
      </c>
      <c r="I468" s="86">
        <v>7499</v>
      </c>
      <c r="J468" s="86">
        <v>7424.75</v>
      </c>
      <c r="K468" s="86">
        <v>7499</v>
      </c>
      <c r="L468" s="86">
        <v>1499.8</v>
      </c>
    </row>
    <row r="469" ht="28.5" outlineLevel="2" spans="1:12">
      <c r="A469" s="30">
        <v>429</v>
      </c>
      <c r="B469" s="30" t="s">
        <v>1197</v>
      </c>
      <c r="C469" s="30" t="s">
        <v>1198</v>
      </c>
      <c r="D469" s="30" t="s">
        <v>1158</v>
      </c>
      <c r="E469" s="30" t="s">
        <v>162</v>
      </c>
      <c r="F469" s="30" t="s">
        <v>163</v>
      </c>
      <c r="G469" s="80" t="s">
        <v>137</v>
      </c>
      <c r="H469" s="30" t="s">
        <v>669</v>
      </c>
      <c r="I469" s="86">
        <v>2799</v>
      </c>
      <c r="J469" s="86">
        <v>2771.29</v>
      </c>
      <c r="K469" s="86">
        <v>2799</v>
      </c>
      <c r="L469" s="86">
        <v>559.8</v>
      </c>
    </row>
    <row r="470" ht="28.5" outlineLevel="2" spans="1:12">
      <c r="A470" s="30">
        <v>430</v>
      </c>
      <c r="B470" s="30" t="s">
        <v>1199</v>
      </c>
      <c r="C470" s="30" t="s">
        <v>1200</v>
      </c>
      <c r="D470" s="30" t="s">
        <v>1158</v>
      </c>
      <c r="E470" s="30" t="s">
        <v>179</v>
      </c>
      <c r="F470" s="30" t="s">
        <v>655</v>
      </c>
      <c r="G470" s="80" t="s">
        <v>137</v>
      </c>
      <c r="H470" s="30" t="s">
        <v>1201</v>
      </c>
      <c r="I470" s="86">
        <v>2499</v>
      </c>
      <c r="J470" s="86">
        <v>2474.26</v>
      </c>
      <c r="K470" s="86">
        <v>2499</v>
      </c>
      <c r="L470" s="86">
        <v>499.8</v>
      </c>
    </row>
    <row r="471" ht="28.5" outlineLevel="1" spans="1:12">
      <c r="A471" s="30"/>
      <c r="B471" s="30" t="s">
        <v>157</v>
      </c>
      <c r="C471" s="30" t="s">
        <v>158</v>
      </c>
      <c r="D471" s="87" t="s">
        <v>1202</v>
      </c>
      <c r="E471" s="30"/>
      <c r="F471" s="30"/>
      <c r="G471" s="80"/>
      <c r="H471" s="30"/>
      <c r="I471" s="86"/>
      <c r="J471" s="86"/>
      <c r="K471" s="86">
        <f>SUBTOTAL(9,K446:K470)</f>
        <v>94175</v>
      </c>
      <c r="L471" s="86">
        <f>SUBTOTAL(9,L446:L470)</f>
        <v>18400.3</v>
      </c>
    </row>
    <row r="472" ht="28.5" outlineLevel="2" spans="1:12">
      <c r="A472" s="30">
        <v>431</v>
      </c>
      <c r="B472" s="13" t="s">
        <v>1203</v>
      </c>
      <c r="C472" s="13" t="s">
        <v>1204</v>
      </c>
      <c r="D472" s="13" t="s">
        <v>1205</v>
      </c>
      <c r="E472" s="13" t="s">
        <v>177</v>
      </c>
      <c r="F472" s="13" t="s">
        <v>1206</v>
      </c>
      <c r="G472" s="79" t="s">
        <v>137</v>
      </c>
      <c r="H472" s="13" t="s">
        <v>188</v>
      </c>
      <c r="I472" s="85">
        <v>1749</v>
      </c>
      <c r="J472" s="14">
        <v>1731.68</v>
      </c>
      <c r="K472" s="85">
        <v>1749</v>
      </c>
      <c r="L472" s="14">
        <v>349.8</v>
      </c>
    </row>
    <row r="473" ht="28.5" outlineLevel="2" spans="1:12">
      <c r="A473" s="30">
        <v>432</v>
      </c>
      <c r="B473" s="13" t="s">
        <v>1207</v>
      </c>
      <c r="C473" s="13" t="s">
        <v>1208</v>
      </c>
      <c r="D473" s="13" t="s">
        <v>1205</v>
      </c>
      <c r="E473" s="13" t="s">
        <v>162</v>
      </c>
      <c r="F473" s="13" t="s">
        <v>1209</v>
      </c>
      <c r="G473" s="79" t="s">
        <v>137</v>
      </c>
      <c r="H473" s="13" t="s">
        <v>188</v>
      </c>
      <c r="I473" s="85">
        <v>5699</v>
      </c>
      <c r="J473" s="14">
        <v>5642.57</v>
      </c>
      <c r="K473" s="85">
        <v>5699</v>
      </c>
      <c r="L473" s="14">
        <v>1139.8</v>
      </c>
    </row>
    <row r="474" ht="28.5" outlineLevel="2" spans="1:12">
      <c r="A474" s="30">
        <v>433</v>
      </c>
      <c r="B474" s="13" t="s">
        <v>1210</v>
      </c>
      <c r="C474" s="13" t="s">
        <v>1211</v>
      </c>
      <c r="D474" s="13" t="s">
        <v>1205</v>
      </c>
      <c r="E474" s="13" t="s">
        <v>162</v>
      </c>
      <c r="F474" s="13" t="s">
        <v>1209</v>
      </c>
      <c r="G474" s="79" t="s">
        <v>137</v>
      </c>
      <c r="H474" s="13" t="s">
        <v>188</v>
      </c>
      <c r="I474" s="85">
        <v>7999</v>
      </c>
      <c r="J474" s="14">
        <v>7919.8</v>
      </c>
      <c r="K474" s="85">
        <v>7999</v>
      </c>
      <c r="L474" s="14">
        <v>1599.8</v>
      </c>
    </row>
    <row r="475" ht="28.5" outlineLevel="2" spans="1:12">
      <c r="A475" s="30">
        <v>434</v>
      </c>
      <c r="B475" s="13" t="s">
        <v>1212</v>
      </c>
      <c r="C475" s="13" t="s">
        <v>1213</v>
      </c>
      <c r="D475" s="13" t="s">
        <v>1205</v>
      </c>
      <c r="E475" s="13" t="s">
        <v>177</v>
      </c>
      <c r="F475" s="13" t="s">
        <v>1209</v>
      </c>
      <c r="G475" s="79" t="s">
        <v>137</v>
      </c>
      <c r="H475" s="13" t="s">
        <v>188</v>
      </c>
      <c r="I475" s="85">
        <v>2799</v>
      </c>
      <c r="J475" s="14">
        <v>2771.29</v>
      </c>
      <c r="K475" s="85">
        <v>2799</v>
      </c>
      <c r="L475" s="14">
        <v>559.8</v>
      </c>
    </row>
    <row r="476" ht="28.5" outlineLevel="2" spans="1:12">
      <c r="A476" s="30">
        <v>435</v>
      </c>
      <c r="B476" s="13" t="s">
        <v>1212</v>
      </c>
      <c r="C476" s="13" t="s">
        <v>1213</v>
      </c>
      <c r="D476" s="13" t="s">
        <v>1205</v>
      </c>
      <c r="E476" s="13" t="s">
        <v>179</v>
      </c>
      <c r="F476" s="13" t="s">
        <v>1209</v>
      </c>
      <c r="G476" s="79" t="s">
        <v>137</v>
      </c>
      <c r="H476" s="13" t="s">
        <v>188</v>
      </c>
      <c r="I476" s="85">
        <v>2599</v>
      </c>
      <c r="J476" s="14">
        <v>2573.27</v>
      </c>
      <c r="K476" s="85">
        <v>2599</v>
      </c>
      <c r="L476" s="14">
        <v>519.8</v>
      </c>
    </row>
    <row r="477" ht="28.5" outlineLevel="2" spans="1:12">
      <c r="A477" s="30">
        <v>436</v>
      </c>
      <c r="B477" s="30" t="s">
        <v>1214</v>
      </c>
      <c r="C477" s="30" t="s">
        <v>1215</v>
      </c>
      <c r="D477" s="30" t="s">
        <v>1205</v>
      </c>
      <c r="E477" s="30" t="s">
        <v>162</v>
      </c>
      <c r="F477" s="30" t="s">
        <v>608</v>
      </c>
      <c r="G477" s="80" t="s">
        <v>137</v>
      </c>
      <c r="H477" s="30" t="s">
        <v>188</v>
      </c>
      <c r="I477" s="86">
        <v>5000</v>
      </c>
      <c r="J477" s="86">
        <v>4950.5</v>
      </c>
      <c r="K477" s="86">
        <v>5000</v>
      </c>
      <c r="L477" s="86">
        <v>1000</v>
      </c>
    </row>
    <row r="478" ht="28.5" outlineLevel="2" spans="1:12">
      <c r="A478" s="30">
        <v>437</v>
      </c>
      <c r="B478" s="30" t="s">
        <v>460</v>
      </c>
      <c r="C478" s="30" t="s">
        <v>1216</v>
      </c>
      <c r="D478" s="30" t="s">
        <v>1205</v>
      </c>
      <c r="E478" s="30" t="s">
        <v>162</v>
      </c>
      <c r="F478" s="30" t="s">
        <v>770</v>
      </c>
      <c r="G478" s="80" t="s">
        <v>137</v>
      </c>
      <c r="H478" s="30" t="s">
        <v>188</v>
      </c>
      <c r="I478" s="86">
        <v>4499</v>
      </c>
      <c r="J478" s="86">
        <v>4454.46</v>
      </c>
      <c r="K478" s="86">
        <v>4499</v>
      </c>
      <c r="L478" s="86">
        <v>899.8</v>
      </c>
    </row>
    <row r="479" ht="28.5" outlineLevel="2" spans="1:12">
      <c r="A479" s="30">
        <v>438</v>
      </c>
      <c r="B479" s="30" t="s">
        <v>1217</v>
      </c>
      <c r="C479" s="30" t="s">
        <v>1218</v>
      </c>
      <c r="D479" s="30" t="s">
        <v>1205</v>
      </c>
      <c r="E479" s="30" t="s">
        <v>162</v>
      </c>
      <c r="F479" s="30" t="s">
        <v>1219</v>
      </c>
      <c r="G479" s="80" t="s">
        <v>137</v>
      </c>
      <c r="H479" s="30" t="s">
        <v>188</v>
      </c>
      <c r="I479" s="86">
        <v>4099</v>
      </c>
      <c r="J479" s="86">
        <v>4058.42</v>
      </c>
      <c r="K479" s="86">
        <v>4099</v>
      </c>
      <c r="L479" s="86">
        <v>819.8</v>
      </c>
    </row>
    <row r="480" ht="28.5" outlineLevel="2" spans="1:12">
      <c r="A480" s="30">
        <v>439</v>
      </c>
      <c r="B480" s="30" t="s">
        <v>1217</v>
      </c>
      <c r="C480" s="30" t="s">
        <v>1218</v>
      </c>
      <c r="D480" s="30" t="s">
        <v>1205</v>
      </c>
      <c r="E480" s="30" t="s">
        <v>179</v>
      </c>
      <c r="F480" s="30" t="s">
        <v>1219</v>
      </c>
      <c r="G480" s="80" t="s">
        <v>137</v>
      </c>
      <c r="H480" s="30" t="s">
        <v>188</v>
      </c>
      <c r="I480" s="86">
        <v>4499</v>
      </c>
      <c r="J480" s="86">
        <v>4454.46</v>
      </c>
      <c r="K480" s="86">
        <v>4499</v>
      </c>
      <c r="L480" s="86">
        <v>899.8</v>
      </c>
    </row>
    <row r="481" ht="28.5" outlineLevel="2" spans="1:12">
      <c r="A481" s="30">
        <v>440</v>
      </c>
      <c r="B481" s="30" t="s">
        <v>1217</v>
      </c>
      <c r="C481" s="30" t="s">
        <v>1218</v>
      </c>
      <c r="D481" s="30" t="s">
        <v>1205</v>
      </c>
      <c r="E481" s="30" t="s">
        <v>144</v>
      </c>
      <c r="F481" s="30" t="s">
        <v>1219</v>
      </c>
      <c r="G481" s="80" t="s">
        <v>137</v>
      </c>
      <c r="H481" s="30" t="s">
        <v>188</v>
      </c>
      <c r="I481" s="86">
        <v>699</v>
      </c>
      <c r="J481" s="86">
        <v>692.08</v>
      </c>
      <c r="K481" s="86">
        <v>699</v>
      </c>
      <c r="L481" s="86">
        <v>104.85</v>
      </c>
    </row>
    <row r="482" ht="28.5" outlineLevel="2" spans="1:12">
      <c r="A482" s="30">
        <v>441</v>
      </c>
      <c r="B482" s="30" t="s">
        <v>1220</v>
      </c>
      <c r="C482" s="30" t="s">
        <v>1221</v>
      </c>
      <c r="D482" s="30" t="s">
        <v>1205</v>
      </c>
      <c r="E482" s="30" t="s">
        <v>177</v>
      </c>
      <c r="F482" s="30" t="s">
        <v>675</v>
      </c>
      <c r="G482" s="80" t="s">
        <v>137</v>
      </c>
      <c r="H482" s="30" t="s">
        <v>154</v>
      </c>
      <c r="I482" s="86">
        <v>4499</v>
      </c>
      <c r="J482" s="86">
        <v>4454.46</v>
      </c>
      <c r="K482" s="86">
        <v>4499</v>
      </c>
      <c r="L482" s="86">
        <v>899.8</v>
      </c>
    </row>
    <row r="483" ht="28.5" outlineLevel="2" spans="1:12">
      <c r="A483" s="30">
        <v>442</v>
      </c>
      <c r="B483" s="30" t="s">
        <v>460</v>
      </c>
      <c r="C483" s="30" t="s">
        <v>1216</v>
      </c>
      <c r="D483" s="30" t="s">
        <v>1205</v>
      </c>
      <c r="E483" s="30" t="s">
        <v>177</v>
      </c>
      <c r="F483" s="30" t="s">
        <v>675</v>
      </c>
      <c r="G483" s="80" t="s">
        <v>137</v>
      </c>
      <c r="H483" s="30" t="s">
        <v>154</v>
      </c>
      <c r="I483" s="86">
        <v>2599</v>
      </c>
      <c r="J483" s="86">
        <v>2573.27</v>
      </c>
      <c r="K483" s="86">
        <v>2599</v>
      </c>
      <c r="L483" s="86">
        <v>519.8</v>
      </c>
    </row>
    <row r="484" ht="28.5" outlineLevel="1" spans="1:12">
      <c r="A484" s="30"/>
      <c r="B484" s="30" t="s">
        <v>157</v>
      </c>
      <c r="C484" s="30" t="s">
        <v>158</v>
      </c>
      <c r="D484" s="87" t="s">
        <v>1222</v>
      </c>
      <c r="E484" s="30"/>
      <c r="F484" s="30"/>
      <c r="G484" s="80"/>
      <c r="H484" s="30"/>
      <c r="I484" s="86"/>
      <c r="J484" s="86"/>
      <c r="K484" s="86">
        <f>SUBTOTAL(9,K472:K483)</f>
        <v>46739</v>
      </c>
      <c r="L484" s="86">
        <f>SUBTOTAL(9,L472:L483)</f>
        <v>9312.85</v>
      </c>
    </row>
    <row r="485" ht="28.5" outlineLevel="2" spans="1:12">
      <c r="A485" s="30">
        <v>443</v>
      </c>
      <c r="B485" s="30" t="s">
        <v>1223</v>
      </c>
      <c r="C485" s="30" t="s">
        <v>1224</v>
      </c>
      <c r="D485" s="30" t="s">
        <v>49</v>
      </c>
      <c r="E485" s="30" t="s">
        <v>179</v>
      </c>
      <c r="F485" s="30" t="s">
        <v>1225</v>
      </c>
      <c r="G485" s="80" t="s">
        <v>137</v>
      </c>
      <c r="H485" s="30" t="s">
        <v>138</v>
      </c>
      <c r="I485" s="86">
        <v>4625</v>
      </c>
      <c r="J485" s="86">
        <v>4092.92</v>
      </c>
      <c r="K485" s="86">
        <v>4625</v>
      </c>
      <c r="L485" s="86">
        <v>925</v>
      </c>
    </row>
    <row r="486" ht="28.5" outlineLevel="2" spans="1:12">
      <c r="A486" s="30">
        <v>444</v>
      </c>
      <c r="B486" s="30" t="s">
        <v>1226</v>
      </c>
      <c r="C486" s="30" t="s">
        <v>1227</v>
      </c>
      <c r="D486" s="30" t="s">
        <v>49</v>
      </c>
      <c r="E486" s="30" t="s">
        <v>170</v>
      </c>
      <c r="F486" s="30" t="s">
        <v>1228</v>
      </c>
      <c r="G486" s="80" t="s">
        <v>137</v>
      </c>
      <c r="H486" s="30" t="s">
        <v>138</v>
      </c>
      <c r="I486" s="86">
        <v>3623.75</v>
      </c>
      <c r="J486" s="86">
        <v>3206.86</v>
      </c>
      <c r="K486" s="86">
        <v>3623.75</v>
      </c>
      <c r="L486" s="86">
        <v>724.75</v>
      </c>
    </row>
    <row r="487" ht="28.5" outlineLevel="2" spans="1:12">
      <c r="A487" s="30">
        <v>445</v>
      </c>
      <c r="B487" s="30" t="s">
        <v>1226</v>
      </c>
      <c r="C487" s="30" t="s">
        <v>1227</v>
      </c>
      <c r="D487" s="30" t="s">
        <v>49</v>
      </c>
      <c r="E487" s="30" t="s">
        <v>172</v>
      </c>
      <c r="F487" s="30" t="s">
        <v>1229</v>
      </c>
      <c r="G487" s="80" t="s">
        <v>137</v>
      </c>
      <c r="H487" s="30" t="s">
        <v>138</v>
      </c>
      <c r="I487" s="86">
        <v>2873.75</v>
      </c>
      <c r="J487" s="86">
        <v>2543.14</v>
      </c>
      <c r="K487" s="86">
        <v>2873.75</v>
      </c>
      <c r="L487" s="86">
        <v>574.75</v>
      </c>
    </row>
    <row r="488" ht="28.5" outlineLevel="2" spans="1:12">
      <c r="A488" s="30">
        <v>446</v>
      </c>
      <c r="B488" s="30" t="s">
        <v>1226</v>
      </c>
      <c r="C488" s="30" t="s">
        <v>1227</v>
      </c>
      <c r="D488" s="30" t="s">
        <v>49</v>
      </c>
      <c r="E488" s="30" t="s">
        <v>179</v>
      </c>
      <c r="F488" s="30" t="s">
        <v>1230</v>
      </c>
      <c r="G488" s="80" t="s">
        <v>137</v>
      </c>
      <c r="H488" s="30" t="s">
        <v>138</v>
      </c>
      <c r="I488" s="86">
        <v>5098.75</v>
      </c>
      <c r="J488" s="86">
        <v>4512.17</v>
      </c>
      <c r="K488" s="86">
        <v>5098.75</v>
      </c>
      <c r="L488" s="86">
        <v>1019.75</v>
      </c>
    </row>
    <row r="489" ht="28.5" outlineLevel="2" spans="1:12">
      <c r="A489" s="30">
        <v>447</v>
      </c>
      <c r="B489" s="30" t="s">
        <v>1231</v>
      </c>
      <c r="C489" s="30" t="s">
        <v>1232</v>
      </c>
      <c r="D489" s="30" t="s">
        <v>49</v>
      </c>
      <c r="E489" s="30" t="s">
        <v>179</v>
      </c>
      <c r="F489" s="30" t="s">
        <v>1233</v>
      </c>
      <c r="G489" s="80" t="s">
        <v>137</v>
      </c>
      <c r="H489" s="30" t="s">
        <v>138</v>
      </c>
      <c r="I489" s="86">
        <v>2123.75</v>
      </c>
      <c r="J489" s="86">
        <v>1879.42</v>
      </c>
      <c r="K489" s="86">
        <v>2123.75</v>
      </c>
      <c r="L489" s="86">
        <v>424.75</v>
      </c>
    </row>
    <row r="490" ht="28.5" outlineLevel="2" spans="1:12">
      <c r="A490" s="30">
        <v>448</v>
      </c>
      <c r="B490" s="30" t="s">
        <v>1234</v>
      </c>
      <c r="C490" s="30" t="s">
        <v>1235</v>
      </c>
      <c r="D490" s="30" t="s">
        <v>49</v>
      </c>
      <c r="E490" s="30" t="s">
        <v>177</v>
      </c>
      <c r="F490" s="30" t="s">
        <v>1236</v>
      </c>
      <c r="G490" s="80" t="s">
        <v>137</v>
      </c>
      <c r="H490" s="30" t="s">
        <v>138</v>
      </c>
      <c r="I490" s="86">
        <v>2248.75</v>
      </c>
      <c r="J490" s="86">
        <v>1990.04</v>
      </c>
      <c r="K490" s="86">
        <v>2248.75</v>
      </c>
      <c r="L490" s="86">
        <v>449.75</v>
      </c>
    </row>
    <row r="491" ht="28.5" outlineLevel="2" spans="1:12">
      <c r="A491" s="30">
        <v>449</v>
      </c>
      <c r="B491" s="30" t="s">
        <v>1237</v>
      </c>
      <c r="C491" s="30" t="s">
        <v>1238</v>
      </c>
      <c r="D491" s="30" t="s">
        <v>49</v>
      </c>
      <c r="E491" s="30" t="s">
        <v>162</v>
      </c>
      <c r="F491" s="30" t="s">
        <v>1239</v>
      </c>
      <c r="G491" s="80" t="s">
        <v>137</v>
      </c>
      <c r="H491" s="30" t="s">
        <v>138</v>
      </c>
      <c r="I491" s="86">
        <v>2248.75</v>
      </c>
      <c r="J491" s="86">
        <v>1990.04</v>
      </c>
      <c r="K491" s="86">
        <v>2248.75</v>
      </c>
      <c r="L491" s="86">
        <v>449.75</v>
      </c>
    </row>
    <row r="492" ht="28.5" outlineLevel="2" spans="1:12">
      <c r="A492" s="30">
        <v>450</v>
      </c>
      <c r="B492" s="30" t="s">
        <v>1237</v>
      </c>
      <c r="C492" s="30" t="s">
        <v>1238</v>
      </c>
      <c r="D492" s="30" t="s">
        <v>49</v>
      </c>
      <c r="E492" s="30" t="s">
        <v>177</v>
      </c>
      <c r="F492" s="30" t="s">
        <v>1240</v>
      </c>
      <c r="G492" s="80" t="s">
        <v>137</v>
      </c>
      <c r="H492" s="30" t="s">
        <v>138</v>
      </c>
      <c r="I492" s="86">
        <v>2098.75</v>
      </c>
      <c r="J492" s="86">
        <v>1857.3</v>
      </c>
      <c r="K492" s="86">
        <v>2098.75</v>
      </c>
      <c r="L492" s="86">
        <v>419.75</v>
      </c>
    </row>
    <row r="493" ht="28.5" outlineLevel="1" spans="1:12">
      <c r="A493" s="30"/>
      <c r="B493" s="30" t="s">
        <v>157</v>
      </c>
      <c r="C493" s="30" t="s">
        <v>158</v>
      </c>
      <c r="D493" s="87" t="s">
        <v>1241</v>
      </c>
      <c r="E493" s="30"/>
      <c r="F493" s="30"/>
      <c r="G493" s="80"/>
      <c r="H493" s="30"/>
      <c r="I493" s="86"/>
      <c r="J493" s="86"/>
      <c r="K493" s="86">
        <f>SUBTOTAL(9,K485:K492)</f>
        <v>24941.25</v>
      </c>
      <c r="L493" s="86">
        <f>SUBTOTAL(9,L485:L492)</f>
        <v>4988.25</v>
      </c>
    </row>
    <row r="494" ht="28.5" outlineLevel="2" spans="1:12">
      <c r="A494" s="30">
        <v>451</v>
      </c>
      <c r="B494" s="13" t="s">
        <v>1242</v>
      </c>
      <c r="C494" s="13" t="s">
        <v>1243</v>
      </c>
      <c r="D494" s="13" t="s">
        <v>50</v>
      </c>
      <c r="E494" s="13" t="s">
        <v>167</v>
      </c>
      <c r="F494" s="13" t="s">
        <v>1244</v>
      </c>
      <c r="G494" s="79" t="s">
        <v>137</v>
      </c>
      <c r="H494" s="13" t="s">
        <v>188</v>
      </c>
      <c r="I494" s="85">
        <v>2312</v>
      </c>
      <c r="J494" s="14">
        <v>2046.02</v>
      </c>
      <c r="K494" s="85">
        <v>2312</v>
      </c>
      <c r="L494" s="14">
        <v>462.4</v>
      </c>
    </row>
    <row r="495" ht="28.5" outlineLevel="2" spans="1:12">
      <c r="A495" s="30">
        <v>452</v>
      </c>
      <c r="B495" s="13" t="s">
        <v>1245</v>
      </c>
      <c r="C495" s="13" t="s">
        <v>1246</v>
      </c>
      <c r="D495" s="13" t="s">
        <v>50</v>
      </c>
      <c r="E495" s="13" t="s">
        <v>170</v>
      </c>
      <c r="F495" s="13" t="s">
        <v>1247</v>
      </c>
      <c r="G495" s="79" t="s">
        <v>137</v>
      </c>
      <c r="H495" s="13" t="s">
        <v>138</v>
      </c>
      <c r="I495" s="85">
        <v>3599</v>
      </c>
      <c r="J495" s="14">
        <v>3184.96</v>
      </c>
      <c r="K495" s="85">
        <v>3599</v>
      </c>
      <c r="L495" s="14">
        <v>719.8</v>
      </c>
    </row>
    <row r="496" ht="28.5" outlineLevel="1" spans="1:12">
      <c r="A496" s="30"/>
      <c r="B496" s="13" t="s">
        <v>157</v>
      </c>
      <c r="C496" s="13" t="s">
        <v>158</v>
      </c>
      <c r="D496" s="81" t="s">
        <v>1248</v>
      </c>
      <c r="E496" s="13"/>
      <c r="F496" s="13"/>
      <c r="G496" s="79"/>
      <c r="H496" s="13"/>
      <c r="I496" s="85"/>
      <c r="J496" s="14"/>
      <c r="K496" s="85">
        <f>SUBTOTAL(9,K494:K495)</f>
        <v>5911</v>
      </c>
      <c r="L496" s="14">
        <f>SUBTOTAL(9,L494:L495)</f>
        <v>1182.2</v>
      </c>
    </row>
    <row r="497" ht="28.5" outlineLevel="2" spans="1:12">
      <c r="A497" s="30">
        <v>453</v>
      </c>
      <c r="B497" s="30" t="s">
        <v>1249</v>
      </c>
      <c r="C497" s="30" t="s">
        <v>1250</v>
      </c>
      <c r="D497" s="30" t="s">
        <v>51</v>
      </c>
      <c r="E497" s="30" t="s">
        <v>162</v>
      </c>
      <c r="F497" s="30" t="s">
        <v>1251</v>
      </c>
      <c r="G497" s="80" t="s">
        <v>137</v>
      </c>
      <c r="H497" s="30" t="s">
        <v>261</v>
      </c>
      <c r="I497" s="86">
        <v>6250</v>
      </c>
      <c r="J497" s="86">
        <v>5530.97</v>
      </c>
      <c r="K497" s="86">
        <v>6250</v>
      </c>
      <c r="L497" s="86">
        <v>1250</v>
      </c>
    </row>
    <row r="498" ht="28.5" outlineLevel="2" spans="1:12">
      <c r="A498" s="30">
        <v>454</v>
      </c>
      <c r="B498" s="13" t="s">
        <v>1249</v>
      </c>
      <c r="C498" s="13" t="s">
        <v>1250</v>
      </c>
      <c r="D498" s="13" t="s">
        <v>51</v>
      </c>
      <c r="E498" s="13" t="s">
        <v>179</v>
      </c>
      <c r="F498" s="13" t="s">
        <v>1251</v>
      </c>
      <c r="G498" s="79" t="s">
        <v>137</v>
      </c>
      <c r="H498" s="13" t="s">
        <v>261</v>
      </c>
      <c r="I498" s="85">
        <v>2574</v>
      </c>
      <c r="J498" s="14">
        <v>2277.88</v>
      </c>
      <c r="K498" s="85">
        <v>2574</v>
      </c>
      <c r="L498" s="14">
        <v>514.8</v>
      </c>
    </row>
    <row r="499" ht="28.5" outlineLevel="2" spans="1:12">
      <c r="A499" s="30">
        <v>455</v>
      </c>
      <c r="B499" s="13" t="s">
        <v>1252</v>
      </c>
      <c r="C499" s="13" t="s">
        <v>1253</v>
      </c>
      <c r="D499" s="13" t="s">
        <v>51</v>
      </c>
      <c r="E499" s="13" t="s">
        <v>162</v>
      </c>
      <c r="F499" s="13" t="s">
        <v>1251</v>
      </c>
      <c r="G499" s="79" t="s">
        <v>137</v>
      </c>
      <c r="H499" s="13" t="s">
        <v>261</v>
      </c>
      <c r="I499" s="85">
        <v>2574</v>
      </c>
      <c r="J499" s="14">
        <v>2277.88</v>
      </c>
      <c r="K499" s="85">
        <v>2574</v>
      </c>
      <c r="L499" s="14">
        <v>514.8</v>
      </c>
    </row>
    <row r="500" ht="28.5" outlineLevel="2" spans="1:12">
      <c r="A500" s="30">
        <v>456</v>
      </c>
      <c r="B500" s="13" t="s">
        <v>1254</v>
      </c>
      <c r="C500" s="13" t="s">
        <v>1255</v>
      </c>
      <c r="D500" s="13" t="s">
        <v>51</v>
      </c>
      <c r="E500" s="13" t="s">
        <v>135</v>
      </c>
      <c r="F500" s="13" t="s">
        <v>1256</v>
      </c>
      <c r="G500" s="79" t="s">
        <v>137</v>
      </c>
      <c r="H500" s="13" t="s">
        <v>151</v>
      </c>
      <c r="I500" s="85">
        <v>2599</v>
      </c>
      <c r="J500" s="14">
        <v>2300</v>
      </c>
      <c r="K500" s="85">
        <v>2599</v>
      </c>
      <c r="L500" s="14">
        <v>519.8</v>
      </c>
    </row>
    <row r="501" ht="28.5" outlineLevel="2" spans="1:12">
      <c r="A501" s="30">
        <v>457</v>
      </c>
      <c r="B501" s="13" t="s">
        <v>1254</v>
      </c>
      <c r="C501" s="13" t="s">
        <v>1255</v>
      </c>
      <c r="D501" s="13" t="s">
        <v>51</v>
      </c>
      <c r="E501" s="13" t="s">
        <v>545</v>
      </c>
      <c r="F501" s="13" t="s">
        <v>1257</v>
      </c>
      <c r="G501" s="79" t="s">
        <v>137</v>
      </c>
      <c r="H501" s="13" t="s">
        <v>151</v>
      </c>
      <c r="I501" s="85">
        <v>3299</v>
      </c>
      <c r="J501" s="14">
        <v>2919.47</v>
      </c>
      <c r="K501" s="85">
        <v>3299</v>
      </c>
      <c r="L501" s="14">
        <v>659.8</v>
      </c>
    </row>
    <row r="502" ht="28.5" outlineLevel="2" spans="1:12">
      <c r="A502" s="30">
        <v>458</v>
      </c>
      <c r="B502" s="13" t="s">
        <v>1258</v>
      </c>
      <c r="C502" s="13" t="s">
        <v>1259</v>
      </c>
      <c r="D502" s="13" t="s">
        <v>51</v>
      </c>
      <c r="E502" s="13" t="s">
        <v>545</v>
      </c>
      <c r="F502" s="13" t="s">
        <v>1260</v>
      </c>
      <c r="G502" s="79" t="s">
        <v>137</v>
      </c>
      <c r="H502" s="13" t="s">
        <v>151</v>
      </c>
      <c r="I502" s="85">
        <v>2899</v>
      </c>
      <c r="J502" s="14">
        <v>2565.49</v>
      </c>
      <c r="K502" s="85">
        <v>2899</v>
      </c>
      <c r="L502" s="14">
        <v>579.8</v>
      </c>
    </row>
    <row r="503" ht="28.5" outlineLevel="2" spans="1:12">
      <c r="A503" s="30">
        <v>459</v>
      </c>
      <c r="B503" s="30" t="s">
        <v>1261</v>
      </c>
      <c r="C503" s="30" t="s">
        <v>1262</v>
      </c>
      <c r="D503" s="30" t="s">
        <v>51</v>
      </c>
      <c r="E503" s="30" t="s">
        <v>545</v>
      </c>
      <c r="F503" s="30" t="s">
        <v>1263</v>
      </c>
      <c r="G503" s="80" t="s">
        <v>137</v>
      </c>
      <c r="H503" s="30" t="s">
        <v>138</v>
      </c>
      <c r="I503" s="86">
        <v>3499</v>
      </c>
      <c r="J503" s="86">
        <v>3096.46</v>
      </c>
      <c r="K503" s="86">
        <v>3499</v>
      </c>
      <c r="L503" s="86">
        <v>699.8</v>
      </c>
    </row>
    <row r="504" ht="28.5" outlineLevel="2" spans="1:12">
      <c r="A504" s="30">
        <v>460</v>
      </c>
      <c r="B504" s="13" t="s">
        <v>1261</v>
      </c>
      <c r="C504" s="13" t="s">
        <v>1262</v>
      </c>
      <c r="D504" s="13" t="s">
        <v>51</v>
      </c>
      <c r="E504" s="13" t="s">
        <v>135</v>
      </c>
      <c r="F504" s="13" t="s">
        <v>1264</v>
      </c>
      <c r="G504" s="79" t="s">
        <v>137</v>
      </c>
      <c r="H504" s="13" t="s">
        <v>138</v>
      </c>
      <c r="I504" s="85">
        <v>2599</v>
      </c>
      <c r="J504" s="14">
        <v>2300</v>
      </c>
      <c r="K504" s="85">
        <v>2599</v>
      </c>
      <c r="L504" s="14">
        <v>519.8</v>
      </c>
    </row>
    <row r="505" ht="28.5" outlineLevel="2" spans="1:12">
      <c r="A505" s="30">
        <v>461</v>
      </c>
      <c r="B505" s="30" t="s">
        <v>1261</v>
      </c>
      <c r="C505" s="30" t="s">
        <v>1262</v>
      </c>
      <c r="D505" s="30" t="s">
        <v>51</v>
      </c>
      <c r="E505" s="30" t="s">
        <v>170</v>
      </c>
      <c r="F505" s="30" t="s">
        <v>1265</v>
      </c>
      <c r="G505" s="80" t="s">
        <v>137</v>
      </c>
      <c r="H505" s="30" t="s">
        <v>138</v>
      </c>
      <c r="I505" s="86">
        <v>6399</v>
      </c>
      <c r="J505" s="86">
        <v>5662.83</v>
      </c>
      <c r="K505" s="86">
        <v>6399</v>
      </c>
      <c r="L505" s="86">
        <v>1279.8</v>
      </c>
    </row>
    <row r="506" ht="28.5" outlineLevel="2" spans="1:12">
      <c r="A506" s="30">
        <v>462</v>
      </c>
      <c r="B506" s="30" t="s">
        <v>1266</v>
      </c>
      <c r="C506" s="30" t="s">
        <v>1267</v>
      </c>
      <c r="D506" s="30" t="s">
        <v>51</v>
      </c>
      <c r="E506" s="30" t="s">
        <v>179</v>
      </c>
      <c r="F506" s="30" t="s">
        <v>1201</v>
      </c>
      <c r="G506" s="80" t="s">
        <v>137</v>
      </c>
      <c r="H506" s="30" t="s">
        <v>664</v>
      </c>
      <c r="I506" s="86">
        <v>3499</v>
      </c>
      <c r="J506" s="86">
        <v>3096.46</v>
      </c>
      <c r="K506" s="86">
        <v>3499</v>
      </c>
      <c r="L506" s="86">
        <v>699.8</v>
      </c>
    </row>
    <row r="507" ht="28.5" outlineLevel="2" spans="1:12">
      <c r="A507" s="30">
        <v>463</v>
      </c>
      <c r="B507" s="13" t="s">
        <v>1268</v>
      </c>
      <c r="C507" s="13" t="s">
        <v>1269</v>
      </c>
      <c r="D507" s="13" t="s">
        <v>51</v>
      </c>
      <c r="E507" s="13" t="s">
        <v>162</v>
      </c>
      <c r="F507" s="13" t="s">
        <v>1270</v>
      </c>
      <c r="G507" s="79" t="s">
        <v>137</v>
      </c>
      <c r="H507" s="13" t="s">
        <v>188</v>
      </c>
      <c r="I507" s="85">
        <v>2799</v>
      </c>
      <c r="J507" s="14">
        <v>2476.99</v>
      </c>
      <c r="K507" s="85">
        <v>2799</v>
      </c>
      <c r="L507" s="14">
        <v>559.8</v>
      </c>
    </row>
    <row r="508" ht="28.5" outlineLevel="2" spans="1:12">
      <c r="A508" s="30">
        <v>464</v>
      </c>
      <c r="B508" s="13" t="s">
        <v>1271</v>
      </c>
      <c r="C508" s="13" t="s">
        <v>1272</v>
      </c>
      <c r="D508" s="13" t="s">
        <v>51</v>
      </c>
      <c r="E508" s="13" t="s">
        <v>177</v>
      </c>
      <c r="F508" s="13" t="s">
        <v>1192</v>
      </c>
      <c r="G508" s="79" t="s">
        <v>137</v>
      </c>
      <c r="H508" s="13" t="s">
        <v>664</v>
      </c>
      <c r="I508" s="85">
        <v>7999</v>
      </c>
      <c r="J508" s="14">
        <v>7078.76</v>
      </c>
      <c r="K508" s="85">
        <v>7999</v>
      </c>
      <c r="L508" s="14">
        <v>1599.8</v>
      </c>
    </row>
    <row r="509" ht="28.5" outlineLevel="2" spans="1:12">
      <c r="A509" s="30">
        <v>465</v>
      </c>
      <c r="B509" s="30" t="s">
        <v>1271</v>
      </c>
      <c r="C509" s="30" t="s">
        <v>1272</v>
      </c>
      <c r="D509" s="30" t="s">
        <v>51</v>
      </c>
      <c r="E509" s="30" t="s">
        <v>162</v>
      </c>
      <c r="F509" s="30" t="s">
        <v>1192</v>
      </c>
      <c r="G509" s="80" t="s">
        <v>137</v>
      </c>
      <c r="H509" s="30" t="s">
        <v>664</v>
      </c>
      <c r="I509" s="86">
        <v>3699</v>
      </c>
      <c r="J509" s="86">
        <v>3273.45</v>
      </c>
      <c r="K509" s="86">
        <v>3699</v>
      </c>
      <c r="L509" s="86">
        <v>739.8</v>
      </c>
    </row>
    <row r="510" ht="28.5" outlineLevel="2" spans="1:12">
      <c r="A510" s="30">
        <v>466</v>
      </c>
      <c r="B510" s="13" t="s">
        <v>1273</v>
      </c>
      <c r="C510" s="13" t="s">
        <v>1274</v>
      </c>
      <c r="D510" s="13" t="s">
        <v>51</v>
      </c>
      <c r="E510" s="13" t="s">
        <v>135</v>
      </c>
      <c r="F510" s="13" t="s">
        <v>1275</v>
      </c>
      <c r="G510" s="79" t="s">
        <v>137</v>
      </c>
      <c r="H510" s="13" t="s">
        <v>151</v>
      </c>
      <c r="I510" s="85">
        <v>725</v>
      </c>
      <c r="J510" s="14">
        <v>641.59</v>
      </c>
      <c r="K510" s="85">
        <v>725</v>
      </c>
      <c r="L510" s="14">
        <v>145</v>
      </c>
    </row>
    <row r="511" ht="28.5" outlineLevel="2" spans="1:12">
      <c r="A511" s="30">
        <v>467</v>
      </c>
      <c r="B511" s="30" t="s">
        <v>1276</v>
      </c>
      <c r="C511" s="30" t="s">
        <v>1277</v>
      </c>
      <c r="D511" s="30" t="s">
        <v>51</v>
      </c>
      <c r="E511" s="30" t="s">
        <v>135</v>
      </c>
      <c r="F511" s="30" t="s">
        <v>608</v>
      </c>
      <c r="G511" s="80" t="s">
        <v>137</v>
      </c>
      <c r="H511" s="30" t="s">
        <v>151</v>
      </c>
      <c r="I511" s="86">
        <v>2000</v>
      </c>
      <c r="J511" s="86">
        <v>1769.91</v>
      </c>
      <c r="K511" s="86">
        <v>2000</v>
      </c>
      <c r="L511" s="86">
        <v>400</v>
      </c>
    </row>
    <row r="512" ht="28.5" outlineLevel="2" spans="1:12">
      <c r="A512" s="30">
        <v>468</v>
      </c>
      <c r="B512" s="30" t="s">
        <v>1276</v>
      </c>
      <c r="C512" s="30" t="s">
        <v>1277</v>
      </c>
      <c r="D512" s="30" t="s">
        <v>51</v>
      </c>
      <c r="E512" s="30" t="s">
        <v>545</v>
      </c>
      <c r="F512" s="30" t="s">
        <v>1278</v>
      </c>
      <c r="G512" s="80" t="s">
        <v>137</v>
      </c>
      <c r="H512" s="30" t="s">
        <v>151</v>
      </c>
      <c r="I512" s="86">
        <v>3250</v>
      </c>
      <c r="J512" s="86">
        <v>2876.11</v>
      </c>
      <c r="K512" s="86">
        <v>3250</v>
      </c>
      <c r="L512" s="86">
        <v>650</v>
      </c>
    </row>
    <row r="513" ht="28.5" outlineLevel="2" spans="1:12">
      <c r="A513" s="30">
        <v>469</v>
      </c>
      <c r="B513" s="13" t="s">
        <v>1276</v>
      </c>
      <c r="C513" s="13" t="s">
        <v>1277</v>
      </c>
      <c r="D513" s="13" t="s">
        <v>51</v>
      </c>
      <c r="E513" s="13" t="s">
        <v>559</v>
      </c>
      <c r="F513" s="13" t="s">
        <v>1279</v>
      </c>
      <c r="G513" s="79" t="s">
        <v>137</v>
      </c>
      <c r="H513" s="13" t="s">
        <v>151</v>
      </c>
      <c r="I513" s="85">
        <v>1765</v>
      </c>
      <c r="J513" s="14">
        <v>1561.95</v>
      </c>
      <c r="K513" s="85">
        <v>1765</v>
      </c>
      <c r="L513" s="14">
        <v>264.75</v>
      </c>
    </row>
    <row r="514" ht="28.5" outlineLevel="2" spans="1:12">
      <c r="A514" s="30">
        <v>470</v>
      </c>
      <c r="B514" s="30" t="s">
        <v>404</v>
      </c>
      <c r="C514" s="30" t="s">
        <v>1280</v>
      </c>
      <c r="D514" s="30" t="s">
        <v>51</v>
      </c>
      <c r="E514" s="30" t="s">
        <v>162</v>
      </c>
      <c r="F514" s="30" t="s">
        <v>1281</v>
      </c>
      <c r="G514" s="80" t="s">
        <v>137</v>
      </c>
      <c r="H514" s="30" t="s">
        <v>188</v>
      </c>
      <c r="I514" s="86">
        <v>2799</v>
      </c>
      <c r="J514" s="86">
        <v>2476.99</v>
      </c>
      <c r="K514" s="86">
        <v>2799</v>
      </c>
      <c r="L514" s="86">
        <v>559.8</v>
      </c>
    </row>
    <row r="515" ht="28.5" outlineLevel="2" spans="1:12">
      <c r="A515" s="30">
        <v>471</v>
      </c>
      <c r="B515" s="30" t="s">
        <v>1282</v>
      </c>
      <c r="C515" s="30" t="s">
        <v>1283</v>
      </c>
      <c r="D515" s="30" t="s">
        <v>51</v>
      </c>
      <c r="E515" s="30" t="s">
        <v>170</v>
      </c>
      <c r="F515" s="30" t="s">
        <v>770</v>
      </c>
      <c r="G515" s="80" t="s">
        <v>137</v>
      </c>
      <c r="H515" s="30" t="s">
        <v>664</v>
      </c>
      <c r="I515" s="86">
        <v>3750</v>
      </c>
      <c r="J515" s="86">
        <v>3318.58</v>
      </c>
      <c r="K515" s="86">
        <v>3750</v>
      </c>
      <c r="L515" s="86">
        <v>750</v>
      </c>
    </row>
    <row r="516" ht="28.5" outlineLevel="2" spans="1:12">
      <c r="A516" s="30">
        <v>472</v>
      </c>
      <c r="B516" s="30" t="s">
        <v>1282</v>
      </c>
      <c r="C516" s="30" t="s">
        <v>1283</v>
      </c>
      <c r="D516" s="30" t="s">
        <v>51</v>
      </c>
      <c r="E516" s="30" t="s">
        <v>144</v>
      </c>
      <c r="F516" s="30" t="s">
        <v>770</v>
      </c>
      <c r="G516" s="80" t="s">
        <v>137</v>
      </c>
      <c r="H516" s="30" t="s">
        <v>664</v>
      </c>
      <c r="I516" s="86">
        <v>1882</v>
      </c>
      <c r="J516" s="86">
        <v>1665.49</v>
      </c>
      <c r="K516" s="86">
        <v>1882</v>
      </c>
      <c r="L516" s="86">
        <v>282.3</v>
      </c>
    </row>
    <row r="517" ht="28.5" outlineLevel="2" spans="1:12">
      <c r="A517" s="30">
        <v>473</v>
      </c>
      <c r="B517" s="13" t="s">
        <v>1284</v>
      </c>
      <c r="C517" s="13" t="s">
        <v>1285</v>
      </c>
      <c r="D517" s="13" t="s">
        <v>51</v>
      </c>
      <c r="E517" s="13" t="s">
        <v>177</v>
      </c>
      <c r="F517" s="13" t="s">
        <v>1219</v>
      </c>
      <c r="G517" s="79" t="s">
        <v>137</v>
      </c>
      <c r="H517" s="13" t="s">
        <v>664</v>
      </c>
      <c r="I517" s="85">
        <v>3999</v>
      </c>
      <c r="J517" s="14">
        <v>3538.94</v>
      </c>
      <c r="K517" s="85">
        <v>3999</v>
      </c>
      <c r="L517" s="14">
        <v>799.8</v>
      </c>
    </row>
    <row r="518" ht="28.5" outlineLevel="2" spans="1:12">
      <c r="A518" s="30">
        <v>474</v>
      </c>
      <c r="B518" s="30" t="s">
        <v>1286</v>
      </c>
      <c r="C518" s="30" t="s">
        <v>1287</v>
      </c>
      <c r="D518" s="30" t="s">
        <v>51</v>
      </c>
      <c r="E518" s="30" t="s">
        <v>170</v>
      </c>
      <c r="F518" s="30" t="s">
        <v>1288</v>
      </c>
      <c r="G518" s="80" t="s">
        <v>137</v>
      </c>
      <c r="H518" s="30" t="s">
        <v>151</v>
      </c>
      <c r="I518" s="86">
        <v>3725</v>
      </c>
      <c r="J518" s="86">
        <v>3296.46</v>
      </c>
      <c r="K518" s="86">
        <v>3725</v>
      </c>
      <c r="L518" s="86">
        <v>745</v>
      </c>
    </row>
    <row r="519" ht="28.5" outlineLevel="2" spans="1:12">
      <c r="A519" s="30">
        <v>475</v>
      </c>
      <c r="B519" s="30" t="s">
        <v>1289</v>
      </c>
      <c r="C519" s="30" t="s">
        <v>1290</v>
      </c>
      <c r="D519" s="30" t="s">
        <v>51</v>
      </c>
      <c r="E519" s="30" t="s">
        <v>179</v>
      </c>
      <c r="F519" s="30" t="s">
        <v>675</v>
      </c>
      <c r="G519" s="80" t="s">
        <v>137</v>
      </c>
      <c r="H519" s="30" t="s">
        <v>664</v>
      </c>
      <c r="I519" s="86">
        <v>4299</v>
      </c>
      <c r="J519" s="86">
        <v>3804.42</v>
      </c>
      <c r="K519" s="86">
        <v>4299</v>
      </c>
      <c r="L519" s="86">
        <v>859.8</v>
      </c>
    </row>
    <row r="520" ht="28.5" outlineLevel="2" spans="1:12">
      <c r="A520" s="30">
        <v>476</v>
      </c>
      <c r="B520" s="13" t="s">
        <v>1291</v>
      </c>
      <c r="C520" s="13" t="s">
        <v>1292</v>
      </c>
      <c r="D520" s="13" t="s">
        <v>51</v>
      </c>
      <c r="E520" s="13" t="s">
        <v>545</v>
      </c>
      <c r="F520" s="13" t="s">
        <v>1293</v>
      </c>
      <c r="G520" s="79" t="s">
        <v>137</v>
      </c>
      <c r="H520" s="13" t="s">
        <v>151</v>
      </c>
      <c r="I520" s="85">
        <v>2875</v>
      </c>
      <c r="J520" s="14">
        <v>2544.25</v>
      </c>
      <c r="K520" s="85">
        <v>2875</v>
      </c>
      <c r="L520" s="14">
        <v>575</v>
      </c>
    </row>
    <row r="521" ht="28.5" outlineLevel="2" spans="1:12">
      <c r="A521" s="30">
        <v>477</v>
      </c>
      <c r="B521" s="13" t="s">
        <v>1294</v>
      </c>
      <c r="C521" s="13" t="s">
        <v>1295</v>
      </c>
      <c r="D521" s="13" t="s">
        <v>51</v>
      </c>
      <c r="E521" s="13" t="s">
        <v>559</v>
      </c>
      <c r="F521" s="13" t="s">
        <v>1296</v>
      </c>
      <c r="G521" s="79" t="s">
        <v>137</v>
      </c>
      <c r="H521" s="13" t="s">
        <v>151</v>
      </c>
      <c r="I521" s="85">
        <v>2699</v>
      </c>
      <c r="J521" s="14">
        <v>2388.5</v>
      </c>
      <c r="K521" s="85">
        <v>2699</v>
      </c>
      <c r="L521" s="14">
        <v>404.85</v>
      </c>
    </row>
    <row r="522" ht="28.5" outlineLevel="2" spans="1:12">
      <c r="A522" s="30">
        <v>478</v>
      </c>
      <c r="B522" s="30" t="s">
        <v>1297</v>
      </c>
      <c r="C522" s="30" t="s">
        <v>1298</v>
      </c>
      <c r="D522" s="30" t="s">
        <v>51</v>
      </c>
      <c r="E522" s="30" t="s">
        <v>162</v>
      </c>
      <c r="F522" s="30" t="s">
        <v>1299</v>
      </c>
      <c r="G522" s="80" t="s">
        <v>137</v>
      </c>
      <c r="H522" s="30" t="s">
        <v>151</v>
      </c>
      <c r="I522" s="86">
        <v>3499</v>
      </c>
      <c r="J522" s="86">
        <v>3096.46</v>
      </c>
      <c r="K522" s="86">
        <v>3499</v>
      </c>
      <c r="L522" s="86">
        <v>699.8</v>
      </c>
    </row>
    <row r="523" ht="28.5" outlineLevel="2" spans="1:12">
      <c r="A523" s="30">
        <v>479</v>
      </c>
      <c r="B523" s="13" t="s">
        <v>1297</v>
      </c>
      <c r="C523" s="13" t="s">
        <v>1298</v>
      </c>
      <c r="D523" s="13" t="s">
        <v>51</v>
      </c>
      <c r="E523" s="13" t="s">
        <v>177</v>
      </c>
      <c r="F523" s="13" t="s">
        <v>675</v>
      </c>
      <c r="G523" s="79" t="s">
        <v>137</v>
      </c>
      <c r="H523" s="13" t="s">
        <v>151</v>
      </c>
      <c r="I523" s="85">
        <v>2625</v>
      </c>
      <c r="J523" s="14">
        <v>2323.01</v>
      </c>
      <c r="K523" s="85">
        <v>2625</v>
      </c>
      <c r="L523" s="14">
        <v>525</v>
      </c>
    </row>
    <row r="524" ht="28.5" outlineLevel="2" spans="1:12">
      <c r="A524" s="30">
        <v>480</v>
      </c>
      <c r="B524" s="13" t="s">
        <v>1297</v>
      </c>
      <c r="C524" s="13" t="s">
        <v>1298</v>
      </c>
      <c r="D524" s="13" t="s">
        <v>51</v>
      </c>
      <c r="E524" s="13" t="s">
        <v>179</v>
      </c>
      <c r="F524" s="13" t="s">
        <v>675</v>
      </c>
      <c r="G524" s="79" t="s">
        <v>137</v>
      </c>
      <c r="H524" s="13" t="s">
        <v>151</v>
      </c>
      <c r="I524" s="85">
        <v>3299</v>
      </c>
      <c r="J524" s="14">
        <v>2919.47</v>
      </c>
      <c r="K524" s="85">
        <v>3299</v>
      </c>
      <c r="L524" s="14">
        <v>659.8</v>
      </c>
    </row>
    <row r="525" ht="28.5" outlineLevel="2" spans="1:12">
      <c r="A525" s="30">
        <v>481</v>
      </c>
      <c r="B525" s="13" t="s">
        <v>1297</v>
      </c>
      <c r="C525" s="13" t="s">
        <v>1298</v>
      </c>
      <c r="D525" s="13" t="s">
        <v>51</v>
      </c>
      <c r="E525" s="13" t="s">
        <v>545</v>
      </c>
      <c r="F525" s="13" t="s">
        <v>1300</v>
      </c>
      <c r="G525" s="79" t="s">
        <v>137</v>
      </c>
      <c r="H525" s="13" t="s">
        <v>151</v>
      </c>
      <c r="I525" s="85">
        <v>3299</v>
      </c>
      <c r="J525" s="14">
        <v>2919.47</v>
      </c>
      <c r="K525" s="85">
        <v>3299</v>
      </c>
      <c r="L525" s="14">
        <v>659.8</v>
      </c>
    </row>
    <row r="526" ht="28.5" outlineLevel="2" spans="1:12">
      <c r="A526" s="30">
        <v>482</v>
      </c>
      <c r="B526" s="13" t="s">
        <v>840</v>
      </c>
      <c r="C526" s="13" t="s">
        <v>1301</v>
      </c>
      <c r="D526" s="13" t="s">
        <v>51</v>
      </c>
      <c r="E526" s="13" t="s">
        <v>177</v>
      </c>
      <c r="F526" s="13" t="s">
        <v>1302</v>
      </c>
      <c r="G526" s="79" t="s">
        <v>137</v>
      </c>
      <c r="H526" s="13" t="s">
        <v>188</v>
      </c>
      <c r="I526" s="85">
        <v>2750</v>
      </c>
      <c r="J526" s="14">
        <v>2433.63</v>
      </c>
      <c r="K526" s="85">
        <v>2750</v>
      </c>
      <c r="L526" s="14">
        <v>550</v>
      </c>
    </row>
    <row r="527" ht="28.5" outlineLevel="2" spans="1:12">
      <c r="A527" s="30">
        <v>483</v>
      </c>
      <c r="B527" s="13" t="s">
        <v>840</v>
      </c>
      <c r="C527" s="13" t="s">
        <v>1301</v>
      </c>
      <c r="D527" s="13" t="s">
        <v>51</v>
      </c>
      <c r="E527" s="13" t="s">
        <v>179</v>
      </c>
      <c r="F527" s="13" t="s">
        <v>1303</v>
      </c>
      <c r="G527" s="79" t="s">
        <v>137</v>
      </c>
      <c r="H527" s="13" t="s">
        <v>188</v>
      </c>
      <c r="I527" s="85">
        <v>2875</v>
      </c>
      <c r="J527" s="14">
        <v>2544.25</v>
      </c>
      <c r="K527" s="85">
        <v>2875</v>
      </c>
      <c r="L527" s="14">
        <v>575</v>
      </c>
    </row>
    <row r="528" ht="28.5" outlineLevel="2" spans="1:12">
      <c r="A528" s="30">
        <v>484</v>
      </c>
      <c r="B528" s="13" t="s">
        <v>1304</v>
      </c>
      <c r="C528" s="13" t="s">
        <v>1305</v>
      </c>
      <c r="D528" s="13" t="s">
        <v>51</v>
      </c>
      <c r="E528" s="13" t="s">
        <v>559</v>
      </c>
      <c r="F528" s="13" t="s">
        <v>675</v>
      </c>
      <c r="G528" s="79" t="s">
        <v>137</v>
      </c>
      <c r="H528" s="13" t="s">
        <v>1306</v>
      </c>
      <c r="I528" s="85">
        <v>1589</v>
      </c>
      <c r="J528" s="14">
        <v>1350.65</v>
      </c>
      <c r="K528" s="85">
        <v>1589</v>
      </c>
      <c r="L528" s="14">
        <v>238.35</v>
      </c>
    </row>
    <row r="529" ht="28.5" outlineLevel="2" spans="1:12">
      <c r="A529" s="30">
        <v>485</v>
      </c>
      <c r="B529" s="13" t="s">
        <v>1307</v>
      </c>
      <c r="C529" s="13" t="s">
        <v>1308</v>
      </c>
      <c r="D529" s="13" t="s">
        <v>51</v>
      </c>
      <c r="E529" s="13" t="s">
        <v>172</v>
      </c>
      <c r="F529" s="13" t="s">
        <v>680</v>
      </c>
      <c r="G529" s="79" t="s">
        <v>137</v>
      </c>
      <c r="H529" s="13" t="s">
        <v>664</v>
      </c>
      <c r="I529" s="85">
        <v>2750</v>
      </c>
      <c r="J529" s="14">
        <v>2433.63</v>
      </c>
      <c r="K529" s="85">
        <v>2750</v>
      </c>
      <c r="L529" s="14">
        <v>550</v>
      </c>
    </row>
    <row r="530" ht="28.5" outlineLevel="2" spans="1:12">
      <c r="A530" s="30">
        <v>486</v>
      </c>
      <c r="B530" s="13" t="s">
        <v>1307</v>
      </c>
      <c r="C530" s="13" t="s">
        <v>1308</v>
      </c>
      <c r="D530" s="13" t="s">
        <v>51</v>
      </c>
      <c r="E530" s="13" t="s">
        <v>170</v>
      </c>
      <c r="F530" s="13" t="s">
        <v>680</v>
      </c>
      <c r="G530" s="79" t="s">
        <v>137</v>
      </c>
      <c r="H530" s="13" t="s">
        <v>664</v>
      </c>
      <c r="I530" s="85">
        <v>4850</v>
      </c>
      <c r="J530" s="14">
        <v>4292.04</v>
      </c>
      <c r="K530" s="85">
        <v>4850</v>
      </c>
      <c r="L530" s="14">
        <v>970</v>
      </c>
    </row>
    <row r="531" ht="28.5" outlineLevel="2" spans="1:12">
      <c r="A531" s="30">
        <v>487</v>
      </c>
      <c r="B531" s="13" t="s">
        <v>901</v>
      </c>
      <c r="C531" s="13" t="s">
        <v>1309</v>
      </c>
      <c r="D531" s="13" t="s">
        <v>51</v>
      </c>
      <c r="E531" s="13" t="s">
        <v>170</v>
      </c>
      <c r="F531" s="13" t="s">
        <v>1310</v>
      </c>
      <c r="G531" s="79" t="s">
        <v>137</v>
      </c>
      <c r="H531" s="13" t="s">
        <v>154</v>
      </c>
      <c r="I531" s="85">
        <v>3687.5</v>
      </c>
      <c r="J531" s="14">
        <v>3263.27</v>
      </c>
      <c r="K531" s="85">
        <v>3687.5</v>
      </c>
      <c r="L531" s="14">
        <v>737.5</v>
      </c>
    </row>
    <row r="532" ht="28.5" outlineLevel="2" spans="1:12">
      <c r="A532" s="30">
        <v>488</v>
      </c>
      <c r="B532" s="13" t="s">
        <v>901</v>
      </c>
      <c r="C532" s="13" t="s">
        <v>1309</v>
      </c>
      <c r="D532" s="13" t="s">
        <v>51</v>
      </c>
      <c r="E532" s="13" t="s">
        <v>172</v>
      </c>
      <c r="F532" s="13" t="s">
        <v>1311</v>
      </c>
      <c r="G532" s="79" t="s">
        <v>137</v>
      </c>
      <c r="H532" s="13" t="s">
        <v>154</v>
      </c>
      <c r="I532" s="85">
        <v>2117.6</v>
      </c>
      <c r="J532" s="14">
        <v>1873.98</v>
      </c>
      <c r="K532" s="85">
        <v>2117.6</v>
      </c>
      <c r="L532" s="14">
        <v>317.64</v>
      </c>
    </row>
    <row r="533" ht="28.5" outlineLevel="2" spans="1:12">
      <c r="A533" s="30">
        <v>489</v>
      </c>
      <c r="B533" s="13" t="s">
        <v>901</v>
      </c>
      <c r="C533" s="13" t="s">
        <v>1309</v>
      </c>
      <c r="D533" s="13" t="s">
        <v>51</v>
      </c>
      <c r="E533" s="13" t="s">
        <v>559</v>
      </c>
      <c r="F533" s="13" t="s">
        <v>1312</v>
      </c>
      <c r="G533" s="79" t="s">
        <v>137</v>
      </c>
      <c r="H533" s="13" t="s">
        <v>151</v>
      </c>
      <c r="I533" s="85">
        <v>2235</v>
      </c>
      <c r="J533" s="14">
        <v>1977.88</v>
      </c>
      <c r="K533" s="85">
        <v>2235</v>
      </c>
      <c r="L533" s="14">
        <v>335.25</v>
      </c>
    </row>
    <row r="534" ht="28.5" outlineLevel="2" spans="1:12">
      <c r="A534" s="30">
        <v>490</v>
      </c>
      <c r="B534" s="30" t="s">
        <v>901</v>
      </c>
      <c r="C534" s="30" t="s">
        <v>1309</v>
      </c>
      <c r="D534" s="30" t="s">
        <v>51</v>
      </c>
      <c r="E534" s="30" t="s">
        <v>167</v>
      </c>
      <c r="F534" s="30" t="s">
        <v>1313</v>
      </c>
      <c r="G534" s="80" t="s">
        <v>137</v>
      </c>
      <c r="H534" s="30" t="s">
        <v>188</v>
      </c>
      <c r="I534" s="86">
        <v>4000</v>
      </c>
      <c r="J534" s="86">
        <v>3539.82</v>
      </c>
      <c r="K534" s="86">
        <v>4000</v>
      </c>
      <c r="L534" s="86">
        <v>800</v>
      </c>
    </row>
    <row r="535" ht="28.5" outlineLevel="2" spans="1:12">
      <c r="A535" s="30">
        <v>491</v>
      </c>
      <c r="B535" s="30" t="s">
        <v>1314</v>
      </c>
      <c r="C535" s="30" t="s">
        <v>1315</v>
      </c>
      <c r="D535" s="30" t="s">
        <v>51</v>
      </c>
      <c r="E535" s="30" t="s">
        <v>179</v>
      </c>
      <c r="F535" s="30" t="s">
        <v>1316</v>
      </c>
      <c r="G535" s="80" t="s">
        <v>137</v>
      </c>
      <c r="H535" s="30" t="s">
        <v>154</v>
      </c>
      <c r="I535" s="86">
        <v>3000</v>
      </c>
      <c r="J535" s="86">
        <v>2654.87</v>
      </c>
      <c r="K535" s="86">
        <v>3000</v>
      </c>
      <c r="L535" s="86">
        <v>600</v>
      </c>
    </row>
    <row r="536" ht="28.5" outlineLevel="2" spans="1:12">
      <c r="A536" s="30">
        <v>492</v>
      </c>
      <c r="B536" s="13" t="s">
        <v>1317</v>
      </c>
      <c r="C536" s="13" t="s">
        <v>1318</v>
      </c>
      <c r="D536" s="13" t="s">
        <v>51</v>
      </c>
      <c r="E536" s="13" t="s">
        <v>177</v>
      </c>
      <c r="F536" s="13" t="s">
        <v>1319</v>
      </c>
      <c r="G536" s="79" t="s">
        <v>137</v>
      </c>
      <c r="H536" s="13" t="s">
        <v>138</v>
      </c>
      <c r="I536" s="85">
        <v>3312.5</v>
      </c>
      <c r="J536" s="14">
        <v>2931.42</v>
      </c>
      <c r="K536" s="85">
        <v>3312.5</v>
      </c>
      <c r="L536" s="14">
        <v>662.5</v>
      </c>
    </row>
    <row r="537" ht="28.5" outlineLevel="2" spans="1:12">
      <c r="A537" s="30">
        <v>493</v>
      </c>
      <c r="B537" s="13" t="s">
        <v>1320</v>
      </c>
      <c r="C537" s="13" t="s">
        <v>1321</v>
      </c>
      <c r="D537" s="13" t="s">
        <v>51</v>
      </c>
      <c r="E537" s="13" t="s">
        <v>557</v>
      </c>
      <c r="F537" s="13" t="s">
        <v>1322</v>
      </c>
      <c r="G537" s="79" t="s">
        <v>137</v>
      </c>
      <c r="H537" s="13" t="s">
        <v>138</v>
      </c>
      <c r="I537" s="85">
        <v>2875</v>
      </c>
      <c r="J537" s="14">
        <v>2544.25</v>
      </c>
      <c r="K537" s="85">
        <v>2875</v>
      </c>
      <c r="L537" s="14">
        <v>575</v>
      </c>
    </row>
    <row r="538" ht="28.5" outlineLevel="2" spans="1:12">
      <c r="A538" s="30">
        <v>494</v>
      </c>
      <c r="B538" s="30" t="s">
        <v>1323</v>
      </c>
      <c r="C538" s="30" t="s">
        <v>1324</v>
      </c>
      <c r="D538" s="30" t="s">
        <v>51</v>
      </c>
      <c r="E538" s="30" t="s">
        <v>167</v>
      </c>
      <c r="F538" s="30" t="s">
        <v>1325</v>
      </c>
      <c r="G538" s="80" t="s">
        <v>137</v>
      </c>
      <c r="H538" s="30" t="s">
        <v>138</v>
      </c>
      <c r="I538" s="86">
        <v>1875</v>
      </c>
      <c r="J538" s="86">
        <v>1659.29</v>
      </c>
      <c r="K538" s="86">
        <v>1875</v>
      </c>
      <c r="L538" s="86">
        <v>375</v>
      </c>
    </row>
    <row r="539" ht="28.5" outlineLevel="2" spans="1:12">
      <c r="A539" s="30">
        <v>495</v>
      </c>
      <c r="B539" s="13" t="s">
        <v>1326</v>
      </c>
      <c r="C539" s="13" t="s">
        <v>1327</v>
      </c>
      <c r="D539" s="13" t="s">
        <v>51</v>
      </c>
      <c r="E539" s="13" t="s">
        <v>170</v>
      </c>
      <c r="F539" s="13" t="s">
        <v>1328</v>
      </c>
      <c r="G539" s="79" t="s">
        <v>137</v>
      </c>
      <c r="H539" s="13" t="s">
        <v>188</v>
      </c>
      <c r="I539" s="85">
        <v>2498.75</v>
      </c>
      <c r="J539" s="14">
        <v>2211.28</v>
      </c>
      <c r="K539" s="85">
        <v>2498.75</v>
      </c>
      <c r="L539" s="14">
        <v>499.75</v>
      </c>
    </row>
    <row r="540" ht="28.5" outlineLevel="2" spans="1:12">
      <c r="A540" s="30">
        <v>496</v>
      </c>
      <c r="B540" s="13" t="s">
        <v>1329</v>
      </c>
      <c r="C540" s="13" t="s">
        <v>1330</v>
      </c>
      <c r="D540" s="13" t="s">
        <v>51</v>
      </c>
      <c r="E540" s="13" t="s">
        <v>179</v>
      </c>
      <c r="F540" s="13" t="s">
        <v>1331</v>
      </c>
      <c r="G540" s="79" t="s">
        <v>137</v>
      </c>
      <c r="H540" s="13" t="s">
        <v>188</v>
      </c>
      <c r="I540" s="85">
        <v>4125</v>
      </c>
      <c r="J540" s="14">
        <v>3650.44</v>
      </c>
      <c r="K540" s="85">
        <v>4125</v>
      </c>
      <c r="L540" s="14">
        <v>825</v>
      </c>
    </row>
    <row r="541" ht="28.5" outlineLevel="2" spans="1:12">
      <c r="A541" s="30">
        <v>497</v>
      </c>
      <c r="B541" s="13" t="s">
        <v>1323</v>
      </c>
      <c r="C541" s="13" t="s">
        <v>1324</v>
      </c>
      <c r="D541" s="13" t="s">
        <v>51</v>
      </c>
      <c r="E541" s="13" t="s">
        <v>170</v>
      </c>
      <c r="F541" s="13" t="s">
        <v>1332</v>
      </c>
      <c r="G541" s="79" t="s">
        <v>137</v>
      </c>
      <c r="H541" s="13" t="s">
        <v>138</v>
      </c>
      <c r="I541" s="85">
        <v>2875</v>
      </c>
      <c r="J541" s="14">
        <v>2544.25</v>
      </c>
      <c r="K541" s="85">
        <v>2875</v>
      </c>
      <c r="L541" s="14">
        <v>575</v>
      </c>
    </row>
    <row r="542" ht="28.5" outlineLevel="2" spans="1:12">
      <c r="A542" s="30">
        <v>498</v>
      </c>
      <c r="B542" s="30" t="s">
        <v>1333</v>
      </c>
      <c r="C542" s="30" t="s">
        <v>1334</v>
      </c>
      <c r="D542" s="30" t="s">
        <v>51</v>
      </c>
      <c r="E542" s="30" t="s">
        <v>167</v>
      </c>
      <c r="F542" s="30" t="s">
        <v>1335</v>
      </c>
      <c r="G542" s="80" t="s">
        <v>137</v>
      </c>
      <c r="H542" s="30" t="s">
        <v>151</v>
      </c>
      <c r="I542" s="86">
        <v>1118</v>
      </c>
      <c r="J542" s="86">
        <v>989.38</v>
      </c>
      <c r="K542" s="86">
        <v>1118</v>
      </c>
      <c r="L542" s="86">
        <v>167.7</v>
      </c>
    </row>
    <row r="543" ht="28.5" outlineLevel="2" spans="1:12">
      <c r="A543" s="30">
        <v>499</v>
      </c>
      <c r="B543" s="30" t="s">
        <v>1333</v>
      </c>
      <c r="C543" s="30" t="s">
        <v>1334</v>
      </c>
      <c r="D543" s="30" t="s">
        <v>51</v>
      </c>
      <c r="E543" s="30" t="s">
        <v>135</v>
      </c>
      <c r="F543" s="30" t="s">
        <v>1335</v>
      </c>
      <c r="G543" s="80" t="s">
        <v>137</v>
      </c>
      <c r="H543" s="30" t="s">
        <v>151</v>
      </c>
      <c r="I543" s="86">
        <v>1850</v>
      </c>
      <c r="J543" s="86">
        <v>1637.17</v>
      </c>
      <c r="K543" s="86">
        <v>1850</v>
      </c>
      <c r="L543" s="86">
        <v>370</v>
      </c>
    </row>
    <row r="544" ht="28.5" outlineLevel="2" spans="1:12">
      <c r="A544" s="30">
        <v>500</v>
      </c>
      <c r="B544" s="13" t="s">
        <v>1333</v>
      </c>
      <c r="C544" s="13" t="s">
        <v>1334</v>
      </c>
      <c r="D544" s="13" t="s">
        <v>51</v>
      </c>
      <c r="E544" s="13" t="s">
        <v>545</v>
      </c>
      <c r="F544" s="13" t="s">
        <v>224</v>
      </c>
      <c r="G544" s="79" t="s">
        <v>137</v>
      </c>
      <c r="H544" s="13" t="s">
        <v>151</v>
      </c>
      <c r="I544" s="85">
        <v>2975</v>
      </c>
      <c r="J544" s="14">
        <v>2632.74</v>
      </c>
      <c r="K544" s="85">
        <v>2975</v>
      </c>
      <c r="L544" s="14">
        <v>595</v>
      </c>
    </row>
    <row r="545" ht="28.5" outlineLevel="2" spans="1:12">
      <c r="A545" s="30">
        <v>501</v>
      </c>
      <c r="B545" s="13" t="s">
        <v>1336</v>
      </c>
      <c r="C545" s="13" t="s">
        <v>1337</v>
      </c>
      <c r="D545" s="13" t="s">
        <v>51</v>
      </c>
      <c r="E545" s="13" t="s">
        <v>177</v>
      </c>
      <c r="F545" s="13" t="s">
        <v>1338</v>
      </c>
      <c r="G545" s="79" t="s">
        <v>137</v>
      </c>
      <c r="H545" s="13" t="s">
        <v>154</v>
      </c>
      <c r="I545" s="85">
        <v>3000</v>
      </c>
      <c r="J545" s="14">
        <v>2654.87</v>
      </c>
      <c r="K545" s="85">
        <v>3000</v>
      </c>
      <c r="L545" s="14">
        <v>600</v>
      </c>
    </row>
    <row r="546" ht="28.5" outlineLevel="2" spans="1:12">
      <c r="A546" s="30">
        <v>502</v>
      </c>
      <c r="B546" s="30" t="s">
        <v>1339</v>
      </c>
      <c r="C546" s="30" t="s">
        <v>1340</v>
      </c>
      <c r="D546" s="30" t="s">
        <v>51</v>
      </c>
      <c r="E546" s="30" t="s">
        <v>179</v>
      </c>
      <c r="F546" s="30" t="s">
        <v>1341</v>
      </c>
      <c r="G546" s="80" t="s">
        <v>137</v>
      </c>
      <c r="H546" s="30" t="s">
        <v>188</v>
      </c>
      <c r="I546" s="86">
        <v>1873.75</v>
      </c>
      <c r="J546" s="86">
        <v>1658.19</v>
      </c>
      <c r="K546" s="86">
        <v>1873.75</v>
      </c>
      <c r="L546" s="86">
        <v>374.75</v>
      </c>
    </row>
    <row r="547" ht="28.5" outlineLevel="2" spans="1:12">
      <c r="A547" s="30">
        <v>503</v>
      </c>
      <c r="B547" s="13" t="s">
        <v>1342</v>
      </c>
      <c r="C547" s="13" t="s">
        <v>1343</v>
      </c>
      <c r="D547" s="13" t="s">
        <v>51</v>
      </c>
      <c r="E547" s="13" t="s">
        <v>545</v>
      </c>
      <c r="F547" s="13" t="s">
        <v>702</v>
      </c>
      <c r="G547" s="79" t="s">
        <v>137</v>
      </c>
      <c r="H547" s="13" t="s">
        <v>261</v>
      </c>
      <c r="I547" s="85">
        <v>3299</v>
      </c>
      <c r="J547" s="14">
        <v>2919.47</v>
      </c>
      <c r="K547" s="85">
        <v>3299</v>
      </c>
      <c r="L547" s="14">
        <v>659.8</v>
      </c>
    </row>
    <row r="548" ht="28.5" outlineLevel="1" spans="1:12">
      <c r="A548" s="30"/>
      <c r="B548" s="13" t="s">
        <v>157</v>
      </c>
      <c r="C548" s="13" t="s">
        <v>158</v>
      </c>
      <c r="D548" s="81" t="s">
        <v>1344</v>
      </c>
      <c r="E548" s="13"/>
      <c r="F548" s="13"/>
      <c r="G548" s="79"/>
      <c r="H548" s="13"/>
      <c r="I548" s="85"/>
      <c r="J548" s="14"/>
      <c r="K548" s="85">
        <f>SUBTOTAL(9,K497:K547)</f>
        <v>158709.1</v>
      </c>
      <c r="L548" s="14">
        <f>SUBTOTAL(9,L497:L547)</f>
        <v>31071.54</v>
      </c>
    </row>
    <row r="549" ht="28.5" outlineLevel="2" spans="1:12">
      <c r="A549" s="30">
        <v>504</v>
      </c>
      <c r="B549" s="13" t="s">
        <v>1345</v>
      </c>
      <c r="C549" s="13" t="s">
        <v>1346</v>
      </c>
      <c r="D549" s="13" t="s">
        <v>52</v>
      </c>
      <c r="E549" s="13" t="s">
        <v>162</v>
      </c>
      <c r="F549" s="13" t="s">
        <v>1347</v>
      </c>
      <c r="G549" s="79" t="s">
        <v>137</v>
      </c>
      <c r="H549" s="13" t="s">
        <v>365</v>
      </c>
      <c r="I549" s="85">
        <v>5980</v>
      </c>
      <c r="J549" s="14">
        <v>5920.79</v>
      </c>
      <c r="K549" s="85">
        <v>5980</v>
      </c>
      <c r="L549" s="14">
        <v>1196</v>
      </c>
    </row>
    <row r="550" ht="28.5" outlineLevel="1" spans="1:12">
      <c r="A550" s="30"/>
      <c r="B550" s="13" t="s">
        <v>157</v>
      </c>
      <c r="C550" s="13" t="s">
        <v>158</v>
      </c>
      <c r="D550" s="81" t="s">
        <v>1348</v>
      </c>
      <c r="E550" s="13"/>
      <c r="F550" s="13"/>
      <c r="G550" s="79"/>
      <c r="H550" s="13"/>
      <c r="I550" s="85"/>
      <c r="J550" s="14"/>
      <c r="K550" s="85">
        <f>SUBTOTAL(9,K549)</f>
        <v>5980</v>
      </c>
      <c r="L550" s="14">
        <f>SUBTOTAL(9,L549)</f>
        <v>1196</v>
      </c>
    </row>
    <row r="551" ht="28.5" outlineLevel="2" spans="1:12">
      <c r="A551" s="30">
        <v>505</v>
      </c>
      <c r="B551" s="13" t="s">
        <v>326</v>
      </c>
      <c r="C551" s="13" t="s">
        <v>1349</v>
      </c>
      <c r="D551" s="13" t="s">
        <v>53</v>
      </c>
      <c r="E551" s="13" t="s">
        <v>162</v>
      </c>
      <c r="F551" s="13" t="s">
        <v>1350</v>
      </c>
      <c r="G551" s="79" t="s">
        <v>137</v>
      </c>
      <c r="H551" s="13" t="s">
        <v>138</v>
      </c>
      <c r="I551" s="85">
        <v>2599</v>
      </c>
      <c r="J551" s="14">
        <v>2300</v>
      </c>
      <c r="K551" s="85">
        <v>2599</v>
      </c>
      <c r="L551" s="14">
        <v>519.8</v>
      </c>
    </row>
    <row r="552" ht="28.5" outlineLevel="2" spans="1:12">
      <c r="A552" s="30">
        <v>506</v>
      </c>
      <c r="B552" s="13" t="s">
        <v>1351</v>
      </c>
      <c r="C552" s="13" t="s">
        <v>1352</v>
      </c>
      <c r="D552" s="13" t="s">
        <v>53</v>
      </c>
      <c r="E552" s="13" t="s">
        <v>162</v>
      </c>
      <c r="F552" s="13" t="s">
        <v>702</v>
      </c>
      <c r="G552" s="79" t="s">
        <v>137</v>
      </c>
      <c r="H552" s="13" t="s">
        <v>261</v>
      </c>
      <c r="I552" s="85">
        <v>2599</v>
      </c>
      <c r="J552" s="14">
        <v>2300</v>
      </c>
      <c r="K552" s="85">
        <v>2599</v>
      </c>
      <c r="L552" s="14">
        <v>519.8</v>
      </c>
    </row>
    <row r="553" ht="28.5" outlineLevel="2" spans="1:12">
      <c r="A553" s="30">
        <v>507</v>
      </c>
      <c r="B553" s="13" t="s">
        <v>1351</v>
      </c>
      <c r="C553" s="13" t="s">
        <v>1352</v>
      </c>
      <c r="D553" s="13" t="s">
        <v>53</v>
      </c>
      <c r="E553" s="13" t="s">
        <v>177</v>
      </c>
      <c r="F553" s="13" t="s">
        <v>702</v>
      </c>
      <c r="G553" s="79" t="s">
        <v>137</v>
      </c>
      <c r="H553" s="13" t="s">
        <v>261</v>
      </c>
      <c r="I553" s="85">
        <v>2299</v>
      </c>
      <c r="J553" s="14">
        <v>2034.51</v>
      </c>
      <c r="K553" s="85">
        <v>2299</v>
      </c>
      <c r="L553" s="14">
        <v>459.8</v>
      </c>
    </row>
    <row r="554" ht="28.5" outlineLevel="2" spans="1:12">
      <c r="A554" s="30">
        <v>508</v>
      </c>
      <c r="B554" s="13" t="s">
        <v>1351</v>
      </c>
      <c r="C554" s="13" t="s">
        <v>1352</v>
      </c>
      <c r="D554" s="13" t="s">
        <v>53</v>
      </c>
      <c r="E554" s="13" t="s">
        <v>179</v>
      </c>
      <c r="F554" s="13" t="s">
        <v>702</v>
      </c>
      <c r="G554" s="79" t="s">
        <v>137</v>
      </c>
      <c r="H554" s="13" t="s">
        <v>261</v>
      </c>
      <c r="I554" s="85">
        <v>2299</v>
      </c>
      <c r="J554" s="14">
        <v>2034.51</v>
      </c>
      <c r="K554" s="85">
        <v>2299</v>
      </c>
      <c r="L554" s="14">
        <v>459.8</v>
      </c>
    </row>
    <row r="555" ht="28.5" outlineLevel="2" spans="1:12">
      <c r="A555" s="30">
        <v>509</v>
      </c>
      <c r="B555" s="13" t="s">
        <v>1353</v>
      </c>
      <c r="C555" s="13" t="s">
        <v>1354</v>
      </c>
      <c r="D555" s="13" t="s">
        <v>53</v>
      </c>
      <c r="E555" s="13" t="s">
        <v>162</v>
      </c>
      <c r="F555" s="13" t="s">
        <v>1355</v>
      </c>
      <c r="G555" s="79" t="s">
        <v>137</v>
      </c>
      <c r="H555" s="13" t="s">
        <v>188</v>
      </c>
      <c r="I555" s="85">
        <v>3299</v>
      </c>
      <c r="J555" s="14">
        <v>2919.47</v>
      </c>
      <c r="K555" s="85">
        <v>3299</v>
      </c>
      <c r="L555" s="14">
        <v>659.8</v>
      </c>
    </row>
    <row r="556" ht="28.5" outlineLevel="2" spans="1:12">
      <c r="A556" s="30">
        <v>510</v>
      </c>
      <c r="B556" s="13" t="s">
        <v>1353</v>
      </c>
      <c r="C556" s="13" t="s">
        <v>1354</v>
      </c>
      <c r="D556" s="13" t="s">
        <v>53</v>
      </c>
      <c r="E556" s="13" t="s">
        <v>177</v>
      </c>
      <c r="F556" s="13" t="s">
        <v>1356</v>
      </c>
      <c r="G556" s="79" t="s">
        <v>137</v>
      </c>
      <c r="H556" s="13" t="s">
        <v>188</v>
      </c>
      <c r="I556" s="85">
        <v>3299</v>
      </c>
      <c r="J556" s="14">
        <v>2919.47</v>
      </c>
      <c r="K556" s="85">
        <v>3299</v>
      </c>
      <c r="L556" s="14">
        <v>659.8</v>
      </c>
    </row>
    <row r="557" ht="28.5" outlineLevel="2" spans="1:12">
      <c r="A557" s="30">
        <v>511</v>
      </c>
      <c r="B557" s="13" t="s">
        <v>1353</v>
      </c>
      <c r="C557" s="13" t="s">
        <v>1354</v>
      </c>
      <c r="D557" s="13" t="s">
        <v>53</v>
      </c>
      <c r="E557" s="13" t="s">
        <v>179</v>
      </c>
      <c r="F557" s="13" t="s">
        <v>1357</v>
      </c>
      <c r="G557" s="79" t="s">
        <v>137</v>
      </c>
      <c r="H557" s="13" t="s">
        <v>188</v>
      </c>
      <c r="I557" s="85">
        <v>3299</v>
      </c>
      <c r="J557" s="14">
        <v>2919.47</v>
      </c>
      <c r="K557" s="85">
        <v>3299</v>
      </c>
      <c r="L557" s="14">
        <v>659.8</v>
      </c>
    </row>
    <row r="558" ht="28.5" outlineLevel="2" spans="1:12">
      <c r="A558" s="30">
        <v>512</v>
      </c>
      <c r="B558" s="13" t="s">
        <v>1358</v>
      </c>
      <c r="C558" s="13" t="s">
        <v>1359</v>
      </c>
      <c r="D558" s="13" t="s">
        <v>53</v>
      </c>
      <c r="E558" s="13" t="s">
        <v>162</v>
      </c>
      <c r="F558" s="13" t="s">
        <v>1360</v>
      </c>
      <c r="G558" s="79" t="s">
        <v>137</v>
      </c>
      <c r="H558" s="13" t="s">
        <v>188</v>
      </c>
      <c r="I558" s="85">
        <v>3599</v>
      </c>
      <c r="J558" s="14">
        <v>3184.96</v>
      </c>
      <c r="K558" s="85">
        <v>3599</v>
      </c>
      <c r="L558" s="14">
        <v>719.8</v>
      </c>
    </row>
    <row r="559" ht="28.5" outlineLevel="2" spans="1:12">
      <c r="A559" s="30">
        <v>513</v>
      </c>
      <c r="B559" s="30" t="s">
        <v>1361</v>
      </c>
      <c r="C559" s="30" t="s">
        <v>1362</v>
      </c>
      <c r="D559" s="30" t="s">
        <v>53</v>
      </c>
      <c r="E559" s="30" t="s">
        <v>177</v>
      </c>
      <c r="F559" s="30" t="s">
        <v>1363</v>
      </c>
      <c r="G559" s="80" t="s">
        <v>137</v>
      </c>
      <c r="H559" s="30" t="s">
        <v>261</v>
      </c>
      <c r="I559" s="86">
        <v>2575</v>
      </c>
      <c r="J559" s="86">
        <v>2278.76</v>
      </c>
      <c r="K559" s="86">
        <v>2575</v>
      </c>
      <c r="L559" s="86">
        <v>515</v>
      </c>
    </row>
    <row r="560" ht="28.5" outlineLevel="2" spans="1:12">
      <c r="A560" s="30">
        <v>514</v>
      </c>
      <c r="B560" s="13" t="s">
        <v>1364</v>
      </c>
      <c r="C560" s="13" t="s">
        <v>1365</v>
      </c>
      <c r="D560" s="13" t="s">
        <v>53</v>
      </c>
      <c r="E560" s="13" t="s">
        <v>162</v>
      </c>
      <c r="F560" s="13" t="s">
        <v>1366</v>
      </c>
      <c r="G560" s="79" t="s">
        <v>137</v>
      </c>
      <c r="H560" s="13" t="s">
        <v>138</v>
      </c>
      <c r="I560" s="85">
        <v>3500</v>
      </c>
      <c r="J560" s="14">
        <v>3097.35</v>
      </c>
      <c r="K560" s="85">
        <v>3500</v>
      </c>
      <c r="L560" s="14">
        <v>700</v>
      </c>
    </row>
    <row r="561" ht="28.5" outlineLevel="2" spans="1:12">
      <c r="A561" s="30">
        <v>515</v>
      </c>
      <c r="B561" s="13" t="s">
        <v>1367</v>
      </c>
      <c r="C561" s="13" t="s">
        <v>1368</v>
      </c>
      <c r="D561" s="13" t="s">
        <v>53</v>
      </c>
      <c r="E561" s="13" t="s">
        <v>179</v>
      </c>
      <c r="F561" s="13" t="s">
        <v>1369</v>
      </c>
      <c r="G561" s="79" t="s">
        <v>137</v>
      </c>
      <c r="H561" s="13" t="s">
        <v>261</v>
      </c>
      <c r="I561" s="85">
        <v>2298</v>
      </c>
      <c r="J561" s="14">
        <v>2033.63</v>
      </c>
      <c r="K561" s="85">
        <v>2298</v>
      </c>
      <c r="L561" s="14">
        <v>459.6</v>
      </c>
    </row>
    <row r="562" ht="28.5" outlineLevel="2" spans="1:12">
      <c r="A562" s="30">
        <v>516</v>
      </c>
      <c r="B562" s="30" t="s">
        <v>1370</v>
      </c>
      <c r="C562" s="30" t="s">
        <v>1371</v>
      </c>
      <c r="D562" s="30" t="s">
        <v>53</v>
      </c>
      <c r="E562" s="30" t="s">
        <v>170</v>
      </c>
      <c r="F562" s="30" t="s">
        <v>1372</v>
      </c>
      <c r="G562" s="80" t="s">
        <v>137</v>
      </c>
      <c r="H562" s="30" t="s">
        <v>138</v>
      </c>
      <c r="I562" s="86">
        <v>7850</v>
      </c>
      <c r="J562" s="86">
        <v>6946.9</v>
      </c>
      <c r="K562" s="86">
        <v>7850</v>
      </c>
      <c r="L562" s="86">
        <v>1570</v>
      </c>
    </row>
    <row r="563" ht="28.5" outlineLevel="2" spans="1:12">
      <c r="A563" s="30">
        <v>517</v>
      </c>
      <c r="B563" s="30" t="s">
        <v>1367</v>
      </c>
      <c r="C563" s="30" t="s">
        <v>1368</v>
      </c>
      <c r="D563" s="30" t="s">
        <v>53</v>
      </c>
      <c r="E563" s="30" t="s">
        <v>177</v>
      </c>
      <c r="F563" s="30" t="s">
        <v>1373</v>
      </c>
      <c r="G563" s="80" t="s">
        <v>137</v>
      </c>
      <c r="H563" s="30" t="s">
        <v>138</v>
      </c>
      <c r="I563" s="86">
        <v>2298</v>
      </c>
      <c r="J563" s="86">
        <v>2033.63</v>
      </c>
      <c r="K563" s="86">
        <v>2298</v>
      </c>
      <c r="L563" s="86">
        <v>459.6</v>
      </c>
    </row>
    <row r="564" ht="28.5" outlineLevel="2" spans="1:12">
      <c r="A564" s="30">
        <v>518</v>
      </c>
      <c r="B564" s="30" t="s">
        <v>676</v>
      </c>
      <c r="C564" s="30" t="s">
        <v>1374</v>
      </c>
      <c r="D564" s="30" t="s">
        <v>53</v>
      </c>
      <c r="E564" s="30" t="s">
        <v>162</v>
      </c>
      <c r="F564" s="30" t="s">
        <v>1375</v>
      </c>
      <c r="G564" s="80" t="s">
        <v>137</v>
      </c>
      <c r="H564" s="30" t="s">
        <v>138</v>
      </c>
      <c r="I564" s="86">
        <v>2199</v>
      </c>
      <c r="J564" s="86">
        <v>1946.02</v>
      </c>
      <c r="K564" s="86">
        <v>2199</v>
      </c>
      <c r="L564" s="86">
        <v>439.8</v>
      </c>
    </row>
    <row r="565" ht="28.5" outlineLevel="2" spans="1:12">
      <c r="A565" s="30">
        <v>519</v>
      </c>
      <c r="B565" s="13" t="s">
        <v>1145</v>
      </c>
      <c r="C565" s="13" t="s">
        <v>1376</v>
      </c>
      <c r="D565" s="13" t="s">
        <v>53</v>
      </c>
      <c r="E565" s="13" t="s">
        <v>179</v>
      </c>
      <c r="F565" s="13" t="s">
        <v>1377</v>
      </c>
      <c r="G565" s="79" t="s">
        <v>137</v>
      </c>
      <c r="H565" s="13" t="s">
        <v>151</v>
      </c>
      <c r="I565" s="85">
        <v>9500</v>
      </c>
      <c r="J565" s="14">
        <v>8407.08</v>
      </c>
      <c r="K565" s="85">
        <v>9500</v>
      </c>
      <c r="L565" s="14">
        <v>1900</v>
      </c>
    </row>
    <row r="566" ht="28.5" outlineLevel="2" spans="1:12">
      <c r="A566" s="30">
        <v>520</v>
      </c>
      <c r="B566" s="13" t="s">
        <v>1361</v>
      </c>
      <c r="C566" s="13" t="s">
        <v>1362</v>
      </c>
      <c r="D566" s="13" t="s">
        <v>53</v>
      </c>
      <c r="E566" s="13" t="s">
        <v>179</v>
      </c>
      <c r="F566" s="13" t="s">
        <v>1378</v>
      </c>
      <c r="G566" s="79" t="s">
        <v>137</v>
      </c>
      <c r="H566" s="13" t="s">
        <v>138</v>
      </c>
      <c r="I566" s="85">
        <v>6500</v>
      </c>
      <c r="J566" s="14">
        <v>5752.21</v>
      </c>
      <c r="K566" s="85">
        <v>6500</v>
      </c>
      <c r="L566" s="14">
        <v>1300</v>
      </c>
    </row>
    <row r="567" ht="28.5" outlineLevel="2" spans="1:12">
      <c r="A567" s="30">
        <v>521</v>
      </c>
      <c r="B567" s="13" t="s">
        <v>1379</v>
      </c>
      <c r="C567" s="13" t="s">
        <v>1380</v>
      </c>
      <c r="D567" s="13" t="s">
        <v>53</v>
      </c>
      <c r="E567" s="13" t="s">
        <v>177</v>
      </c>
      <c r="F567" s="13" t="s">
        <v>1381</v>
      </c>
      <c r="G567" s="79" t="s">
        <v>137</v>
      </c>
      <c r="H567" s="13" t="s">
        <v>138</v>
      </c>
      <c r="I567" s="85">
        <v>2599</v>
      </c>
      <c r="J567" s="14">
        <v>2300</v>
      </c>
      <c r="K567" s="85">
        <v>2599</v>
      </c>
      <c r="L567" s="14">
        <v>519.8</v>
      </c>
    </row>
    <row r="568" ht="28.5" outlineLevel="2" spans="1:12">
      <c r="A568" s="30">
        <v>522</v>
      </c>
      <c r="B568" s="13" t="s">
        <v>1382</v>
      </c>
      <c r="C568" s="13" t="s">
        <v>1383</v>
      </c>
      <c r="D568" s="13" t="s">
        <v>53</v>
      </c>
      <c r="E568" s="13" t="s">
        <v>167</v>
      </c>
      <c r="F568" s="13" t="s">
        <v>1384</v>
      </c>
      <c r="G568" s="79" t="s">
        <v>137</v>
      </c>
      <c r="H568" s="13" t="s">
        <v>138</v>
      </c>
      <c r="I568" s="85">
        <v>2750</v>
      </c>
      <c r="J568" s="14">
        <v>2433.63</v>
      </c>
      <c r="K568" s="85">
        <v>2750</v>
      </c>
      <c r="L568" s="14">
        <v>550</v>
      </c>
    </row>
    <row r="569" ht="28.5" outlineLevel="2" spans="1:12">
      <c r="A569" s="30">
        <v>523</v>
      </c>
      <c r="B569" s="13" t="s">
        <v>1385</v>
      </c>
      <c r="C569" s="13" t="s">
        <v>1386</v>
      </c>
      <c r="D569" s="13" t="s">
        <v>53</v>
      </c>
      <c r="E569" s="13" t="s">
        <v>179</v>
      </c>
      <c r="F569" s="13" t="s">
        <v>1387</v>
      </c>
      <c r="G569" s="79" t="s">
        <v>137</v>
      </c>
      <c r="H569" s="13" t="s">
        <v>138</v>
      </c>
      <c r="I569" s="85">
        <v>3299</v>
      </c>
      <c r="J569" s="14">
        <v>2919.47</v>
      </c>
      <c r="K569" s="85">
        <v>3299</v>
      </c>
      <c r="L569" s="14">
        <v>659.8</v>
      </c>
    </row>
    <row r="570" ht="28.5" outlineLevel="2" spans="1:12">
      <c r="A570" s="30">
        <v>524</v>
      </c>
      <c r="B570" s="13" t="s">
        <v>1388</v>
      </c>
      <c r="C570" s="13" t="s">
        <v>1389</v>
      </c>
      <c r="D570" s="13" t="s">
        <v>53</v>
      </c>
      <c r="E570" s="13" t="s">
        <v>179</v>
      </c>
      <c r="F570" s="13" t="s">
        <v>1390</v>
      </c>
      <c r="G570" s="79" t="s">
        <v>137</v>
      </c>
      <c r="H570" s="13" t="s">
        <v>169</v>
      </c>
      <c r="I570" s="85">
        <v>7500</v>
      </c>
      <c r="J570" s="14">
        <v>6637.17</v>
      </c>
      <c r="K570" s="85">
        <v>7500</v>
      </c>
      <c r="L570" s="14">
        <v>1500</v>
      </c>
    </row>
    <row r="571" ht="28.5" outlineLevel="2" spans="1:12">
      <c r="A571" s="30">
        <v>525</v>
      </c>
      <c r="B571" s="13" t="s">
        <v>1391</v>
      </c>
      <c r="C571" s="13" t="s">
        <v>1392</v>
      </c>
      <c r="D571" s="13" t="s">
        <v>53</v>
      </c>
      <c r="E571" s="13" t="s">
        <v>162</v>
      </c>
      <c r="F571" s="13" t="s">
        <v>1393</v>
      </c>
      <c r="G571" s="79" t="s">
        <v>137</v>
      </c>
      <c r="H571" s="13" t="s">
        <v>138</v>
      </c>
      <c r="I571" s="85">
        <v>2199</v>
      </c>
      <c r="J571" s="14">
        <v>1946.02</v>
      </c>
      <c r="K571" s="85">
        <v>2199</v>
      </c>
      <c r="L571" s="14">
        <v>439.8</v>
      </c>
    </row>
    <row r="572" ht="28.5" outlineLevel="2" spans="1:12">
      <c r="A572" s="30">
        <v>526</v>
      </c>
      <c r="B572" s="13" t="s">
        <v>1394</v>
      </c>
      <c r="C572" s="13" t="s">
        <v>1395</v>
      </c>
      <c r="D572" s="13" t="s">
        <v>53</v>
      </c>
      <c r="E572" s="13" t="s">
        <v>170</v>
      </c>
      <c r="F572" s="13" t="s">
        <v>1396</v>
      </c>
      <c r="G572" s="79" t="s">
        <v>137</v>
      </c>
      <c r="H572" s="13" t="s">
        <v>169</v>
      </c>
      <c r="I572" s="85">
        <v>3400</v>
      </c>
      <c r="J572" s="14">
        <v>3008.85</v>
      </c>
      <c r="K572" s="85">
        <v>3400</v>
      </c>
      <c r="L572" s="14">
        <v>680</v>
      </c>
    </row>
    <row r="573" ht="28.5" outlineLevel="2" spans="1:12">
      <c r="A573" s="30">
        <v>527</v>
      </c>
      <c r="B573" s="30" t="s">
        <v>1397</v>
      </c>
      <c r="C573" s="30" t="s">
        <v>1398</v>
      </c>
      <c r="D573" s="30" t="s">
        <v>53</v>
      </c>
      <c r="E573" s="30" t="s">
        <v>144</v>
      </c>
      <c r="F573" s="30" t="s">
        <v>1399</v>
      </c>
      <c r="G573" s="80" t="s">
        <v>137</v>
      </c>
      <c r="H573" s="30" t="s">
        <v>151</v>
      </c>
      <c r="I573" s="86">
        <v>2200</v>
      </c>
      <c r="J573" s="86">
        <v>1946.9</v>
      </c>
      <c r="K573" s="86">
        <v>2200</v>
      </c>
      <c r="L573" s="86">
        <v>330</v>
      </c>
    </row>
    <row r="574" ht="28.5" outlineLevel="2" spans="1:12">
      <c r="A574" s="30">
        <v>528</v>
      </c>
      <c r="B574" s="13" t="s">
        <v>1397</v>
      </c>
      <c r="C574" s="13" t="s">
        <v>1398</v>
      </c>
      <c r="D574" s="13" t="s">
        <v>53</v>
      </c>
      <c r="E574" s="13" t="s">
        <v>167</v>
      </c>
      <c r="F574" s="13" t="s">
        <v>1400</v>
      </c>
      <c r="G574" s="79" t="s">
        <v>137</v>
      </c>
      <c r="H574" s="13" t="s">
        <v>151</v>
      </c>
      <c r="I574" s="85">
        <v>5900</v>
      </c>
      <c r="J574" s="14">
        <v>5221.24</v>
      </c>
      <c r="K574" s="85">
        <v>5900</v>
      </c>
      <c r="L574" s="14">
        <v>1180</v>
      </c>
    </row>
    <row r="575" ht="28.5" outlineLevel="2" spans="1:12">
      <c r="A575" s="30">
        <v>529</v>
      </c>
      <c r="B575" s="30" t="s">
        <v>1401</v>
      </c>
      <c r="C575" s="30" t="s">
        <v>1402</v>
      </c>
      <c r="D575" s="30" t="s">
        <v>53</v>
      </c>
      <c r="E575" s="30" t="s">
        <v>162</v>
      </c>
      <c r="F575" s="30" t="s">
        <v>1403</v>
      </c>
      <c r="G575" s="80" t="s">
        <v>137</v>
      </c>
      <c r="H575" s="30" t="s">
        <v>138</v>
      </c>
      <c r="I575" s="86">
        <v>2490</v>
      </c>
      <c r="J575" s="86">
        <v>2203.54</v>
      </c>
      <c r="K575" s="86">
        <v>2490</v>
      </c>
      <c r="L575" s="86">
        <v>498</v>
      </c>
    </row>
    <row r="576" ht="28.5" outlineLevel="2" spans="1:12">
      <c r="A576" s="30">
        <v>530</v>
      </c>
      <c r="B576" s="13" t="s">
        <v>1404</v>
      </c>
      <c r="C576" s="13" t="s">
        <v>1405</v>
      </c>
      <c r="D576" s="13" t="s">
        <v>53</v>
      </c>
      <c r="E576" s="13" t="s">
        <v>177</v>
      </c>
      <c r="F576" s="13" t="s">
        <v>1406</v>
      </c>
      <c r="G576" s="79" t="s">
        <v>137</v>
      </c>
      <c r="H576" s="13" t="s">
        <v>138</v>
      </c>
      <c r="I576" s="85">
        <v>9300</v>
      </c>
      <c r="J576" s="14">
        <v>8230.09</v>
      </c>
      <c r="K576" s="85">
        <v>9300</v>
      </c>
      <c r="L576" s="14">
        <v>1860</v>
      </c>
    </row>
    <row r="577" ht="28.5" outlineLevel="2" spans="1:12">
      <c r="A577" s="30">
        <v>531</v>
      </c>
      <c r="B577" s="13" t="s">
        <v>1407</v>
      </c>
      <c r="C577" s="13" t="s">
        <v>1408</v>
      </c>
      <c r="D577" s="13" t="s">
        <v>53</v>
      </c>
      <c r="E577" s="13" t="s">
        <v>162</v>
      </c>
      <c r="F577" s="13" t="s">
        <v>1409</v>
      </c>
      <c r="G577" s="79" t="s">
        <v>137</v>
      </c>
      <c r="H577" s="13" t="s">
        <v>138</v>
      </c>
      <c r="I577" s="85">
        <v>3299</v>
      </c>
      <c r="J577" s="14">
        <v>2919.47</v>
      </c>
      <c r="K577" s="85">
        <v>3299</v>
      </c>
      <c r="L577" s="14">
        <v>659.8</v>
      </c>
    </row>
    <row r="578" ht="28.5" outlineLevel="2" spans="1:12">
      <c r="A578" s="30">
        <v>532</v>
      </c>
      <c r="B578" s="13" t="s">
        <v>1394</v>
      </c>
      <c r="C578" s="13" t="s">
        <v>1395</v>
      </c>
      <c r="D578" s="13" t="s">
        <v>53</v>
      </c>
      <c r="E578" s="13" t="s">
        <v>167</v>
      </c>
      <c r="F578" s="13" t="s">
        <v>1410</v>
      </c>
      <c r="G578" s="79" t="s">
        <v>137</v>
      </c>
      <c r="H578" s="13" t="s">
        <v>169</v>
      </c>
      <c r="I578" s="85">
        <v>917</v>
      </c>
      <c r="J578" s="14">
        <v>811.5</v>
      </c>
      <c r="K578" s="85">
        <v>917</v>
      </c>
      <c r="L578" s="14">
        <v>137.55</v>
      </c>
    </row>
    <row r="579" ht="28.5" outlineLevel="2" spans="1:12">
      <c r="A579" s="30">
        <v>533</v>
      </c>
      <c r="B579" s="30" t="s">
        <v>1411</v>
      </c>
      <c r="C579" s="30" t="s">
        <v>1412</v>
      </c>
      <c r="D579" s="30" t="s">
        <v>53</v>
      </c>
      <c r="E579" s="30" t="s">
        <v>172</v>
      </c>
      <c r="F579" s="30" t="s">
        <v>1413</v>
      </c>
      <c r="G579" s="80" t="s">
        <v>137</v>
      </c>
      <c r="H579" s="30" t="s">
        <v>138</v>
      </c>
      <c r="I579" s="86">
        <v>3350</v>
      </c>
      <c r="J579" s="86">
        <v>2964.6</v>
      </c>
      <c r="K579" s="86">
        <v>3350</v>
      </c>
      <c r="L579" s="86">
        <v>502.5</v>
      </c>
    </row>
    <row r="580" ht="28.5" outlineLevel="2" spans="1:12">
      <c r="A580" s="30">
        <v>534</v>
      </c>
      <c r="B580" s="30" t="s">
        <v>1414</v>
      </c>
      <c r="C580" s="30" t="s">
        <v>1415</v>
      </c>
      <c r="D580" s="30" t="s">
        <v>53</v>
      </c>
      <c r="E580" s="30" t="s">
        <v>170</v>
      </c>
      <c r="F580" s="30" t="s">
        <v>1416</v>
      </c>
      <c r="G580" s="80" t="s">
        <v>137</v>
      </c>
      <c r="H580" s="30" t="s">
        <v>188</v>
      </c>
      <c r="I580" s="86">
        <v>3900</v>
      </c>
      <c r="J580" s="86">
        <v>3451.33</v>
      </c>
      <c r="K580" s="86">
        <v>3900</v>
      </c>
      <c r="L580" s="86">
        <v>780</v>
      </c>
    </row>
    <row r="581" ht="28.5" outlineLevel="1" spans="1:12">
      <c r="A581" s="30"/>
      <c r="B581" s="30" t="s">
        <v>157</v>
      </c>
      <c r="C581" s="30" t="s">
        <v>158</v>
      </c>
      <c r="D581" s="87" t="s">
        <v>1417</v>
      </c>
      <c r="E581" s="30"/>
      <c r="F581" s="30"/>
      <c r="G581" s="80"/>
      <c r="H581" s="30"/>
      <c r="I581" s="86"/>
      <c r="J581" s="86"/>
      <c r="K581" s="86">
        <f>SUBTOTAL(9,K551:K580)</f>
        <v>113115</v>
      </c>
      <c r="L581" s="86">
        <f>SUBTOTAL(9,L551:L580)</f>
        <v>22299.65</v>
      </c>
    </row>
    <row r="582" ht="28.5" outlineLevel="2" spans="1:12">
      <c r="A582" s="30">
        <v>535</v>
      </c>
      <c r="B582" s="30" t="s">
        <v>1418</v>
      </c>
      <c r="C582" s="30" t="s">
        <v>1419</v>
      </c>
      <c r="D582" s="30" t="s">
        <v>54</v>
      </c>
      <c r="E582" s="30" t="s">
        <v>135</v>
      </c>
      <c r="F582" s="30" t="s">
        <v>1219</v>
      </c>
      <c r="G582" s="80" t="s">
        <v>137</v>
      </c>
      <c r="H582" s="30" t="s">
        <v>706</v>
      </c>
      <c r="I582" s="86">
        <v>1380</v>
      </c>
      <c r="J582" s="86">
        <v>1221.24</v>
      </c>
      <c r="K582" s="86">
        <v>1380</v>
      </c>
      <c r="L582" s="86">
        <v>276</v>
      </c>
    </row>
    <row r="583" ht="28.5" outlineLevel="2" spans="1:12">
      <c r="A583" s="30">
        <v>536</v>
      </c>
      <c r="B583" s="13" t="s">
        <v>1420</v>
      </c>
      <c r="C583" s="13" t="s">
        <v>1421</v>
      </c>
      <c r="D583" s="13" t="s">
        <v>54</v>
      </c>
      <c r="E583" s="13" t="s">
        <v>177</v>
      </c>
      <c r="F583" s="13" t="s">
        <v>1422</v>
      </c>
      <c r="G583" s="79" t="s">
        <v>137</v>
      </c>
      <c r="H583" s="13" t="s">
        <v>138</v>
      </c>
      <c r="I583" s="85">
        <v>2250</v>
      </c>
      <c r="J583" s="14">
        <v>1991.15</v>
      </c>
      <c r="K583" s="85">
        <v>2250</v>
      </c>
      <c r="L583" s="14">
        <v>450</v>
      </c>
    </row>
    <row r="584" ht="28.5" outlineLevel="1" spans="1:12">
      <c r="A584" s="30"/>
      <c r="B584" s="13" t="s">
        <v>157</v>
      </c>
      <c r="C584" s="13" t="s">
        <v>158</v>
      </c>
      <c r="D584" s="81" t="s">
        <v>1423</v>
      </c>
      <c r="E584" s="13"/>
      <c r="F584" s="13"/>
      <c r="G584" s="79"/>
      <c r="H584" s="13"/>
      <c r="I584" s="85"/>
      <c r="J584" s="14"/>
      <c r="K584" s="85">
        <f>SUBTOTAL(9,K582:K583)</f>
        <v>3630</v>
      </c>
      <c r="L584" s="14">
        <f>SUBTOTAL(9,L582:L583)</f>
        <v>726</v>
      </c>
    </row>
    <row r="585" ht="28.5" outlineLevel="2" spans="1:12">
      <c r="A585" s="30">
        <v>537</v>
      </c>
      <c r="B585" s="30" t="s">
        <v>1424</v>
      </c>
      <c r="C585" s="30" t="s">
        <v>1425</v>
      </c>
      <c r="D585" s="30" t="s">
        <v>55</v>
      </c>
      <c r="E585" s="30" t="s">
        <v>179</v>
      </c>
      <c r="F585" s="30" t="s">
        <v>1174</v>
      </c>
      <c r="G585" s="80" t="s">
        <v>137</v>
      </c>
      <c r="H585" s="30" t="s">
        <v>138</v>
      </c>
      <c r="I585" s="86">
        <v>2399</v>
      </c>
      <c r="J585" s="86">
        <v>2375.25</v>
      </c>
      <c r="K585" s="86">
        <v>2399</v>
      </c>
      <c r="L585" s="86">
        <v>479.8</v>
      </c>
    </row>
    <row r="586" ht="28.5" outlineLevel="2" spans="1:12">
      <c r="A586" s="30">
        <v>538</v>
      </c>
      <c r="B586" s="30" t="s">
        <v>1207</v>
      </c>
      <c r="C586" s="30" t="s">
        <v>1426</v>
      </c>
      <c r="D586" s="30" t="s">
        <v>55</v>
      </c>
      <c r="E586" s="30" t="s">
        <v>162</v>
      </c>
      <c r="F586" s="30" t="s">
        <v>636</v>
      </c>
      <c r="G586" s="80" t="s">
        <v>137</v>
      </c>
      <c r="H586" s="30" t="s">
        <v>151</v>
      </c>
      <c r="I586" s="86">
        <v>4299</v>
      </c>
      <c r="J586" s="86">
        <v>4256.44</v>
      </c>
      <c r="K586" s="86">
        <v>4299</v>
      </c>
      <c r="L586" s="86">
        <v>859.8</v>
      </c>
    </row>
    <row r="587" ht="28.5" outlineLevel="2" spans="1:12">
      <c r="A587" s="30">
        <v>539</v>
      </c>
      <c r="B587" s="30" t="s">
        <v>1207</v>
      </c>
      <c r="C587" s="30" t="s">
        <v>1426</v>
      </c>
      <c r="D587" s="30" t="s">
        <v>55</v>
      </c>
      <c r="E587" s="30" t="s">
        <v>177</v>
      </c>
      <c r="F587" s="30" t="s">
        <v>636</v>
      </c>
      <c r="G587" s="80" t="s">
        <v>137</v>
      </c>
      <c r="H587" s="30" t="s">
        <v>151</v>
      </c>
      <c r="I587" s="86">
        <v>4299</v>
      </c>
      <c r="J587" s="86">
        <v>4256.44</v>
      </c>
      <c r="K587" s="86">
        <v>4299</v>
      </c>
      <c r="L587" s="86">
        <v>859.8</v>
      </c>
    </row>
    <row r="588" ht="28.5" outlineLevel="2" spans="1:12">
      <c r="A588" s="30">
        <v>540</v>
      </c>
      <c r="B588" s="30" t="s">
        <v>1427</v>
      </c>
      <c r="C588" s="30" t="s">
        <v>1428</v>
      </c>
      <c r="D588" s="30" t="s">
        <v>55</v>
      </c>
      <c r="E588" s="30" t="s">
        <v>177</v>
      </c>
      <c r="F588" s="30" t="s">
        <v>640</v>
      </c>
      <c r="G588" s="80" t="s">
        <v>137</v>
      </c>
      <c r="H588" s="30" t="s">
        <v>151</v>
      </c>
      <c r="I588" s="86">
        <v>2599</v>
      </c>
      <c r="J588" s="86">
        <v>2573.27</v>
      </c>
      <c r="K588" s="86">
        <v>2599</v>
      </c>
      <c r="L588" s="86">
        <v>519.8</v>
      </c>
    </row>
    <row r="589" ht="28.5" outlineLevel="2" spans="1:12">
      <c r="A589" s="30">
        <v>541</v>
      </c>
      <c r="B589" s="30" t="s">
        <v>1429</v>
      </c>
      <c r="C589" s="30" t="s">
        <v>1430</v>
      </c>
      <c r="D589" s="30" t="s">
        <v>55</v>
      </c>
      <c r="E589" s="30" t="s">
        <v>179</v>
      </c>
      <c r="F589" s="30" t="s">
        <v>1201</v>
      </c>
      <c r="G589" s="80" t="s">
        <v>137</v>
      </c>
      <c r="H589" s="30" t="s">
        <v>151</v>
      </c>
      <c r="I589" s="86">
        <v>2599</v>
      </c>
      <c r="J589" s="86">
        <v>2573.27</v>
      </c>
      <c r="K589" s="86">
        <v>2599</v>
      </c>
      <c r="L589" s="86">
        <v>519.8</v>
      </c>
    </row>
    <row r="590" ht="28.5" outlineLevel="2" spans="1:12">
      <c r="A590" s="30">
        <v>542</v>
      </c>
      <c r="B590" s="13" t="s">
        <v>1431</v>
      </c>
      <c r="C590" s="13" t="s">
        <v>1432</v>
      </c>
      <c r="D590" s="13" t="s">
        <v>55</v>
      </c>
      <c r="E590" s="13" t="s">
        <v>179</v>
      </c>
      <c r="F590" s="13" t="s">
        <v>1190</v>
      </c>
      <c r="G590" s="79" t="s">
        <v>137</v>
      </c>
      <c r="H590" s="13" t="s">
        <v>151</v>
      </c>
      <c r="I590" s="85">
        <v>2599</v>
      </c>
      <c r="J590" s="14">
        <v>2573.27</v>
      </c>
      <c r="K590" s="85">
        <v>2599</v>
      </c>
      <c r="L590" s="14">
        <v>519.8</v>
      </c>
    </row>
    <row r="591" ht="28.5" outlineLevel="1" spans="1:12">
      <c r="A591" s="30"/>
      <c r="B591" s="13" t="s">
        <v>157</v>
      </c>
      <c r="C591" s="13" t="s">
        <v>158</v>
      </c>
      <c r="D591" s="81" t="s">
        <v>1433</v>
      </c>
      <c r="E591" s="13"/>
      <c r="F591" s="13"/>
      <c r="G591" s="79"/>
      <c r="H591" s="13"/>
      <c r="I591" s="85"/>
      <c r="J591" s="14"/>
      <c r="K591" s="85">
        <f>SUBTOTAL(9,K585:K590)</f>
        <v>18794</v>
      </c>
      <c r="L591" s="14">
        <f>SUBTOTAL(9,L585:L590)</f>
        <v>3758.8</v>
      </c>
    </row>
    <row r="592" ht="28.5" outlineLevel="2" spans="1:12">
      <c r="A592" s="30">
        <v>543</v>
      </c>
      <c r="B592" s="30" t="s">
        <v>1434</v>
      </c>
      <c r="C592" s="30" t="s">
        <v>1435</v>
      </c>
      <c r="D592" s="30" t="s">
        <v>57</v>
      </c>
      <c r="E592" s="30" t="s">
        <v>179</v>
      </c>
      <c r="F592" s="30" t="s">
        <v>260</v>
      </c>
      <c r="G592" s="80" t="s">
        <v>137</v>
      </c>
      <c r="H592" s="30" t="s">
        <v>261</v>
      </c>
      <c r="I592" s="86">
        <v>2699</v>
      </c>
      <c r="J592" s="86">
        <v>2672.28</v>
      </c>
      <c r="K592" s="86">
        <v>2699</v>
      </c>
      <c r="L592" s="86">
        <v>539.8</v>
      </c>
    </row>
    <row r="593" ht="28.5" outlineLevel="1" spans="1:12">
      <c r="A593" s="30"/>
      <c r="B593" s="30" t="s">
        <v>157</v>
      </c>
      <c r="C593" s="30" t="s">
        <v>158</v>
      </c>
      <c r="D593" s="87" t="s">
        <v>1436</v>
      </c>
      <c r="E593" s="30"/>
      <c r="F593" s="30"/>
      <c r="G593" s="80"/>
      <c r="H593" s="30"/>
      <c r="I593" s="86"/>
      <c r="J593" s="86"/>
      <c r="K593" s="86">
        <f>SUBTOTAL(9,K592)</f>
        <v>2699</v>
      </c>
      <c r="L593" s="86">
        <f>SUBTOTAL(9,L592)</f>
        <v>539.8</v>
      </c>
    </row>
    <row r="594" ht="28.5" outlineLevel="2" spans="1:12">
      <c r="A594" s="30">
        <v>544</v>
      </c>
      <c r="B594" s="13" t="s">
        <v>1013</v>
      </c>
      <c r="C594" s="13" t="s">
        <v>1437</v>
      </c>
      <c r="D594" s="13" t="s">
        <v>58</v>
      </c>
      <c r="E594" s="13" t="s">
        <v>162</v>
      </c>
      <c r="F594" s="13" t="s">
        <v>1438</v>
      </c>
      <c r="G594" s="79" t="s">
        <v>137</v>
      </c>
      <c r="H594" s="13" t="s">
        <v>1439</v>
      </c>
      <c r="I594" s="85">
        <v>2499</v>
      </c>
      <c r="J594" s="14">
        <v>2474.26</v>
      </c>
      <c r="K594" s="85">
        <v>2499</v>
      </c>
      <c r="L594" s="14">
        <v>499.8</v>
      </c>
    </row>
    <row r="595" ht="28.5" outlineLevel="2" spans="1:12">
      <c r="A595" s="30">
        <v>545</v>
      </c>
      <c r="B595" s="30" t="s">
        <v>1013</v>
      </c>
      <c r="C595" s="30" t="s">
        <v>1437</v>
      </c>
      <c r="D595" s="30" t="s">
        <v>58</v>
      </c>
      <c r="E595" s="30" t="s">
        <v>177</v>
      </c>
      <c r="F595" s="30" t="s">
        <v>1438</v>
      </c>
      <c r="G595" s="80" t="s">
        <v>137</v>
      </c>
      <c r="H595" s="30" t="s">
        <v>1439</v>
      </c>
      <c r="I595" s="86">
        <v>2499</v>
      </c>
      <c r="J595" s="86">
        <v>2474.26</v>
      </c>
      <c r="K595" s="86">
        <v>2499</v>
      </c>
      <c r="L595" s="86">
        <v>499.8</v>
      </c>
    </row>
    <row r="596" ht="28.5" outlineLevel="2" spans="1:12">
      <c r="A596" s="30">
        <v>546</v>
      </c>
      <c r="B596" s="30" t="s">
        <v>1440</v>
      </c>
      <c r="C596" s="30" t="s">
        <v>1441</v>
      </c>
      <c r="D596" s="30" t="s">
        <v>58</v>
      </c>
      <c r="E596" s="30" t="s">
        <v>170</v>
      </c>
      <c r="F596" s="30" t="s">
        <v>362</v>
      </c>
      <c r="G596" s="80" t="s">
        <v>137</v>
      </c>
      <c r="H596" s="30" t="s">
        <v>1439</v>
      </c>
      <c r="I596" s="86">
        <v>1058.8</v>
      </c>
      <c r="J596" s="86">
        <v>1048.32</v>
      </c>
      <c r="K596" s="86">
        <v>1058.8</v>
      </c>
      <c r="L596" s="86">
        <v>158.82</v>
      </c>
    </row>
    <row r="597" ht="28.5" outlineLevel="2" spans="1:12">
      <c r="A597" s="30">
        <v>547</v>
      </c>
      <c r="B597" s="30" t="s">
        <v>1442</v>
      </c>
      <c r="C597" s="30" t="s">
        <v>1443</v>
      </c>
      <c r="D597" s="30" t="s">
        <v>58</v>
      </c>
      <c r="E597" s="30" t="s">
        <v>177</v>
      </c>
      <c r="F597" s="30" t="s">
        <v>1444</v>
      </c>
      <c r="G597" s="80" t="s">
        <v>137</v>
      </c>
      <c r="H597" s="30" t="s">
        <v>1439</v>
      </c>
      <c r="I597" s="86">
        <v>6999</v>
      </c>
      <c r="J597" s="86">
        <v>6929.7</v>
      </c>
      <c r="K597" s="86">
        <v>6999</v>
      </c>
      <c r="L597" s="86">
        <v>1399.8</v>
      </c>
    </row>
    <row r="598" ht="28.5" outlineLevel="1" spans="1:12">
      <c r="A598" s="30"/>
      <c r="B598" s="30" t="s">
        <v>157</v>
      </c>
      <c r="C598" s="30" t="s">
        <v>158</v>
      </c>
      <c r="D598" s="87" t="s">
        <v>1445</v>
      </c>
      <c r="E598" s="30"/>
      <c r="F598" s="30"/>
      <c r="G598" s="80"/>
      <c r="H598" s="30"/>
      <c r="I598" s="86"/>
      <c r="J598" s="86"/>
      <c r="K598" s="86">
        <f>SUBTOTAL(9,K594:K597)</f>
        <v>13055.8</v>
      </c>
      <c r="L598" s="86">
        <f>SUBTOTAL(9,L594:L597)</f>
        <v>2558.22</v>
      </c>
    </row>
    <row r="599" ht="28.5" outlineLevel="2" spans="1:12">
      <c r="A599" s="30">
        <v>548</v>
      </c>
      <c r="B599" s="13" t="s">
        <v>1446</v>
      </c>
      <c r="C599" s="13" t="s">
        <v>1447</v>
      </c>
      <c r="D599" s="13" t="s">
        <v>59</v>
      </c>
      <c r="E599" s="13" t="s">
        <v>162</v>
      </c>
      <c r="F599" s="13" t="s">
        <v>1448</v>
      </c>
      <c r="G599" s="79" t="s">
        <v>137</v>
      </c>
      <c r="H599" s="13" t="s">
        <v>188</v>
      </c>
      <c r="I599" s="85">
        <v>6000</v>
      </c>
      <c r="J599" s="14">
        <v>5309.73</v>
      </c>
      <c r="K599" s="85">
        <v>6000</v>
      </c>
      <c r="L599" s="14">
        <v>1200</v>
      </c>
    </row>
    <row r="600" ht="28.5" outlineLevel="2" spans="1:12">
      <c r="A600" s="30">
        <v>549</v>
      </c>
      <c r="B600" s="30" t="s">
        <v>1449</v>
      </c>
      <c r="C600" s="30" t="s">
        <v>1450</v>
      </c>
      <c r="D600" s="30" t="s">
        <v>59</v>
      </c>
      <c r="E600" s="30" t="s">
        <v>177</v>
      </c>
      <c r="F600" s="30" t="s">
        <v>1451</v>
      </c>
      <c r="G600" s="80" t="s">
        <v>137</v>
      </c>
      <c r="H600" s="30" t="s">
        <v>138</v>
      </c>
      <c r="I600" s="86">
        <v>4500</v>
      </c>
      <c r="J600" s="86">
        <v>3982.3</v>
      </c>
      <c r="K600" s="86">
        <v>4500</v>
      </c>
      <c r="L600" s="86">
        <v>900</v>
      </c>
    </row>
    <row r="601" ht="28.5" outlineLevel="2" spans="1:12">
      <c r="A601" s="30">
        <v>550</v>
      </c>
      <c r="B601" s="30" t="s">
        <v>1449</v>
      </c>
      <c r="C601" s="30" t="s">
        <v>1450</v>
      </c>
      <c r="D601" s="30" t="s">
        <v>59</v>
      </c>
      <c r="E601" s="30" t="s">
        <v>179</v>
      </c>
      <c r="F601" s="30" t="s">
        <v>1452</v>
      </c>
      <c r="G601" s="80" t="s">
        <v>137</v>
      </c>
      <c r="H601" s="30" t="s">
        <v>138</v>
      </c>
      <c r="I601" s="86">
        <v>4500</v>
      </c>
      <c r="J601" s="86">
        <v>3982.3</v>
      </c>
      <c r="K601" s="86">
        <v>4500</v>
      </c>
      <c r="L601" s="86">
        <v>900</v>
      </c>
    </row>
    <row r="602" ht="28.5" outlineLevel="2" spans="1:12">
      <c r="A602" s="30">
        <v>551</v>
      </c>
      <c r="B602" s="30" t="s">
        <v>1453</v>
      </c>
      <c r="C602" s="30" t="s">
        <v>1454</v>
      </c>
      <c r="D602" s="30" t="s">
        <v>59</v>
      </c>
      <c r="E602" s="30" t="s">
        <v>177</v>
      </c>
      <c r="F602" s="30" t="s">
        <v>1455</v>
      </c>
      <c r="G602" s="80" t="s">
        <v>137</v>
      </c>
      <c r="H602" s="30" t="s">
        <v>138</v>
      </c>
      <c r="I602" s="86">
        <v>4500</v>
      </c>
      <c r="J602" s="86">
        <v>3982.3</v>
      </c>
      <c r="K602" s="86">
        <v>4500</v>
      </c>
      <c r="L602" s="86">
        <v>900</v>
      </c>
    </row>
    <row r="603" ht="28.5" outlineLevel="2" spans="1:12">
      <c r="A603" s="30">
        <v>552</v>
      </c>
      <c r="B603" s="30" t="s">
        <v>1453</v>
      </c>
      <c r="C603" s="30" t="s">
        <v>1454</v>
      </c>
      <c r="D603" s="30" t="s">
        <v>59</v>
      </c>
      <c r="E603" s="30" t="s">
        <v>162</v>
      </c>
      <c r="F603" s="30" t="s">
        <v>1456</v>
      </c>
      <c r="G603" s="80" t="s">
        <v>137</v>
      </c>
      <c r="H603" s="30" t="s">
        <v>138</v>
      </c>
      <c r="I603" s="86">
        <v>9500</v>
      </c>
      <c r="J603" s="86">
        <v>8407.08</v>
      </c>
      <c r="K603" s="86">
        <v>9500</v>
      </c>
      <c r="L603" s="86">
        <v>1900</v>
      </c>
    </row>
    <row r="604" ht="28.5" outlineLevel="2" spans="1:12">
      <c r="A604" s="30">
        <v>553</v>
      </c>
      <c r="B604" s="30" t="s">
        <v>927</v>
      </c>
      <c r="C604" s="30" t="s">
        <v>1457</v>
      </c>
      <c r="D604" s="30" t="s">
        <v>59</v>
      </c>
      <c r="E604" s="30" t="s">
        <v>170</v>
      </c>
      <c r="F604" s="30" t="s">
        <v>1458</v>
      </c>
      <c r="G604" s="80" t="s">
        <v>137</v>
      </c>
      <c r="H604" s="30" t="s">
        <v>154</v>
      </c>
      <c r="I604" s="86">
        <v>2500</v>
      </c>
      <c r="J604" s="86">
        <v>2212.39</v>
      </c>
      <c r="K604" s="86">
        <v>2500</v>
      </c>
      <c r="L604" s="86">
        <v>500</v>
      </c>
    </row>
    <row r="605" ht="28.5" outlineLevel="2" spans="1:12">
      <c r="A605" s="30">
        <v>554</v>
      </c>
      <c r="B605" s="13" t="s">
        <v>927</v>
      </c>
      <c r="C605" s="13" t="s">
        <v>1457</v>
      </c>
      <c r="D605" s="13" t="s">
        <v>59</v>
      </c>
      <c r="E605" s="13" t="s">
        <v>172</v>
      </c>
      <c r="F605" s="13" t="s">
        <v>1459</v>
      </c>
      <c r="G605" s="79" t="s">
        <v>137</v>
      </c>
      <c r="H605" s="13" t="s">
        <v>154</v>
      </c>
      <c r="I605" s="85">
        <v>1999</v>
      </c>
      <c r="J605" s="14">
        <v>1769.03</v>
      </c>
      <c r="K605" s="85">
        <v>1999</v>
      </c>
      <c r="L605" s="14">
        <v>399.8</v>
      </c>
    </row>
    <row r="606" ht="28.5" outlineLevel="1" spans="1:12">
      <c r="A606" s="30"/>
      <c r="B606" s="13" t="s">
        <v>157</v>
      </c>
      <c r="C606" s="13" t="s">
        <v>158</v>
      </c>
      <c r="D606" s="81" t="s">
        <v>1460</v>
      </c>
      <c r="E606" s="13"/>
      <c r="F606" s="13"/>
      <c r="G606" s="79"/>
      <c r="H606" s="13"/>
      <c r="I606" s="85"/>
      <c r="J606" s="14"/>
      <c r="K606" s="85">
        <f>SUBTOTAL(9,K599:K605)</f>
        <v>33499</v>
      </c>
      <c r="L606" s="14">
        <f>SUBTOTAL(9,L599:L605)</f>
        <v>6699.8</v>
      </c>
    </row>
    <row r="607" ht="28.5" outlineLevel="2" spans="1:12">
      <c r="A607" s="30">
        <v>555</v>
      </c>
      <c r="B607" s="13" t="s">
        <v>1461</v>
      </c>
      <c r="C607" s="13" t="s">
        <v>1462</v>
      </c>
      <c r="D607" s="13" t="s">
        <v>1463</v>
      </c>
      <c r="E607" s="13" t="s">
        <v>177</v>
      </c>
      <c r="F607" s="13" t="s">
        <v>1464</v>
      </c>
      <c r="G607" s="79" t="s">
        <v>137</v>
      </c>
      <c r="H607" s="13" t="s">
        <v>169</v>
      </c>
      <c r="I607" s="85">
        <v>8699</v>
      </c>
      <c r="J607" s="14">
        <v>8612.87</v>
      </c>
      <c r="K607" s="85">
        <v>8699</v>
      </c>
      <c r="L607" s="14">
        <v>1739.8</v>
      </c>
    </row>
    <row r="608" ht="28.5" outlineLevel="1" spans="1:12">
      <c r="A608" s="30"/>
      <c r="B608" s="13" t="s">
        <v>157</v>
      </c>
      <c r="C608" s="13" t="s">
        <v>158</v>
      </c>
      <c r="D608" s="81" t="s">
        <v>1465</v>
      </c>
      <c r="E608" s="13"/>
      <c r="F608" s="13"/>
      <c r="G608" s="79"/>
      <c r="H608" s="13"/>
      <c r="I608" s="85"/>
      <c r="J608" s="14"/>
      <c r="K608" s="85">
        <f>SUBTOTAL(9,K607)</f>
        <v>8699</v>
      </c>
      <c r="L608" s="14">
        <f>SUBTOTAL(9,L607)</f>
        <v>1739.8</v>
      </c>
    </row>
    <row r="609" ht="28.5" outlineLevel="2" spans="1:12">
      <c r="A609" s="30">
        <v>556</v>
      </c>
      <c r="B609" s="30" t="s">
        <v>1466</v>
      </c>
      <c r="C609" s="30" t="s">
        <v>1467</v>
      </c>
      <c r="D609" s="30" t="s">
        <v>1468</v>
      </c>
      <c r="E609" s="30" t="s">
        <v>172</v>
      </c>
      <c r="F609" s="30" t="s">
        <v>1363</v>
      </c>
      <c r="G609" s="80" t="s">
        <v>137</v>
      </c>
      <c r="H609" s="30" t="s">
        <v>261</v>
      </c>
      <c r="I609" s="86">
        <v>3299</v>
      </c>
      <c r="J609" s="86">
        <v>3266.34</v>
      </c>
      <c r="K609" s="86">
        <v>3299</v>
      </c>
      <c r="L609" s="86">
        <v>659.8</v>
      </c>
    </row>
    <row r="610" ht="28.5" outlineLevel="1" spans="1:12">
      <c r="A610" s="30"/>
      <c r="B610" s="30" t="s">
        <v>157</v>
      </c>
      <c r="C610" s="30" t="s">
        <v>158</v>
      </c>
      <c r="D610" s="87" t="s">
        <v>1469</v>
      </c>
      <c r="E610" s="30"/>
      <c r="F610" s="30"/>
      <c r="G610" s="80"/>
      <c r="H610" s="30"/>
      <c r="I610" s="86"/>
      <c r="J610" s="86"/>
      <c r="K610" s="86">
        <f>SUBTOTAL(9,K609)</f>
        <v>3299</v>
      </c>
      <c r="L610" s="86">
        <f>SUBTOTAL(9,L609)</f>
        <v>659.8</v>
      </c>
    </row>
    <row r="611" ht="28.5" outlineLevel="2" spans="1:12">
      <c r="A611" s="30">
        <v>557</v>
      </c>
      <c r="B611" s="13" t="s">
        <v>1470</v>
      </c>
      <c r="C611" s="13" t="s">
        <v>1471</v>
      </c>
      <c r="D611" s="13" t="s">
        <v>1472</v>
      </c>
      <c r="E611" s="13" t="s">
        <v>162</v>
      </c>
      <c r="F611" s="13" t="s">
        <v>163</v>
      </c>
      <c r="G611" s="79" t="s">
        <v>137</v>
      </c>
      <c r="H611" s="13" t="s">
        <v>664</v>
      </c>
      <c r="I611" s="85">
        <v>3100</v>
      </c>
      <c r="J611" s="14">
        <v>2743.36</v>
      </c>
      <c r="K611" s="85">
        <v>3100</v>
      </c>
      <c r="L611" s="14">
        <v>620</v>
      </c>
    </row>
    <row r="612" ht="28.5" outlineLevel="2" spans="1:12">
      <c r="A612" s="30">
        <v>558</v>
      </c>
      <c r="B612" s="13" t="s">
        <v>1470</v>
      </c>
      <c r="C612" s="13" t="s">
        <v>1471</v>
      </c>
      <c r="D612" s="13" t="s">
        <v>1472</v>
      </c>
      <c r="E612" s="13" t="s">
        <v>177</v>
      </c>
      <c r="F612" s="13" t="s">
        <v>163</v>
      </c>
      <c r="G612" s="79" t="s">
        <v>137</v>
      </c>
      <c r="H612" s="13" t="s">
        <v>664</v>
      </c>
      <c r="I612" s="85">
        <v>3100</v>
      </c>
      <c r="J612" s="14">
        <v>2743.36</v>
      </c>
      <c r="K612" s="85">
        <v>3100</v>
      </c>
      <c r="L612" s="14">
        <v>620</v>
      </c>
    </row>
    <row r="613" ht="28.5" outlineLevel="2" spans="1:12">
      <c r="A613" s="30">
        <v>559</v>
      </c>
      <c r="B613" s="13" t="s">
        <v>1470</v>
      </c>
      <c r="C613" s="13" t="s">
        <v>1471</v>
      </c>
      <c r="D613" s="13" t="s">
        <v>1472</v>
      </c>
      <c r="E613" s="13" t="s">
        <v>179</v>
      </c>
      <c r="F613" s="13" t="s">
        <v>163</v>
      </c>
      <c r="G613" s="79" t="s">
        <v>137</v>
      </c>
      <c r="H613" s="13" t="s">
        <v>664</v>
      </c>
      <c r="I613" s="85">
        <v>2900</v>
      </c>
      <c r="J613" s="14">
        <v>2566.37</v>
      </c>
      <c r="K613" s="85">
        <v>2900</v>
      </c>
      <c r="L613" s="14">
        <v>580</v>
      </c>
    </row>
    <row r="614" ht="28.5" outlineLevel="2" spans="1:12">
      <c r="A614" s="30">
        <v>560</v>
      </c>
      <c r="B614" s="13" t="s">
        <v>1473</v>
      </c>
      <c r="C614" s="13" t="s">
        <v>1474</v>
      </c>
      <c r="D614" s="13" t="s">
        <v>1472</v>
      </c>
      <c r="E614" s="13" t="s">
        <v>177</v>
      </c>
      <c r="F614" s="13" t="s">
        <v>654</v>
      </c>
      <c r="G614" s="79" t="s">
        <v>137</v>
      </c>
      <c r="H614" s="13" t="s">
        <v>664</v>
      </c>
      <c r="I614" s="85">
        <v>2199</v>
      </c>
      <c r="J614" s="14">
        <v>1946.02</v>
      </c>
      <c r="K614" s="85">
        <v>2199</v>
      </c>
      <c r="L614" s="14">
        <v>439.8</v>
      </c>
    </row>
    <row r="615" ht="28.5" outlineLevel="2" spans="1:12">
      <c r="A615" s="30">
        <v>561</v>
      </c>
      <c r="B615" s="13" t="s">
        <v>1475</v>
      </c>
      <c r="C615" s="13" t="s">
        <v>1476</v>
      </c>
      <c r="D615" s="13" t="s">
        <v>1472</v>
      </c>
      <c r="E615" s="13" t="s">
        <v>179</v>
      </c>
      <c r="F615" s="13" t="s">
        <v>654</v>
      </c>
      <c r="G615" s="79" t="s">
        <v>137</v>
      </c>
      <c r="H615" s="13" t="s">
        <v>664</v>
      </c>
      <c r="I615" s="85">
        <v>6510</v>
      </c>
      <c r="J615" s="14">
        <v>5761.06</v>
      </c>
      <c r="K615" s="85">
        <v>6510</v>
      </c>
      <c r="L615" s="14">
        <v>1302</v>
      </c>
    </row>
    <row r="616" ht="28.5" outlineLevel="2" spans="1:12">
      <c r="A616" s="30">
        <v>562</v>
      </c>
      <c r="B616" s="30" t="s">
        <v>1477</v>
      </c>
      <c r="C616" s="30" t="s">
        <v>1478</v>
      </c>
      <c r="D616" s="30" t="s">
        <v>1472</v>
      </c>
      <c r="E616" s="30" t="s">
        <v>162</v>
      </c>
      <c r="F616" s="30" t="s">
        <v>366</v>
      </c>
      <c r="G616" s="80" t="s">
        <v>137</v>
      </c>
      <c r="H616" s="30" t="s">
        <v>664</v>
      </c>
      <c r="I616" s="86">
        <v>2300</v>
      </c>
      <c r="J616" s="86">
        <v>2035.4</v>
      </c>
      <c r="K616" s="86">
        <v>2300</v>
      </c>
      <c r="L616" s="86">
        <v>460</v>
      </c>
    </row>
    <row r="617" ht="28.5" outlineLevel="2" spans="1:12">
      <c r="A617" s="30">
        <v>563</v>
      </c>
      <c r="B617" s="30" t="s">
        <v>1477</v>
      </c>
      <c r="C617" s="30" t="s">
        <v>1478</v>
      </c>
      <c r="D617" s="30" t="s">
        <v>1472</v>
      </c>
      <c r="E617" s="30" t="s">
        <v>177</v>
      </c>
      <c r="F617" s="30" t="s">
        <v>366</v>
      </c>
      <c r="G617" s="80" t="s">
        <v>137</v>
      </c>
      <c r="H617" s="30" t="s">
        <v>664</v>
      </c>
      <c r="I617" s="86">
        <v>2300</v>
      </c>
      <c r="J617" s="86">
        <v>2035.4</v>
      </c>
      <c r="K617" s="86">
        <v>2300</v>
      </c>
      <c r="L617" s="86">
        <v>460</v>
      </c>
    </row>
    <row r="618" ht="28.5" outlineLevel="2" spans="1:12">
      <c r="A618" s="30">
        <v>564</v>
      </c>
      <c r="B618" s="30" t="s">
        <v>1479</v>
      </c>
      <c r="C618" s="30" t="s">
        <v>1480</v>
      </c>
      <c r="D618" s="30" t="s">
        <v>1472</v>
      </c>
      <c r="E618" s="30" t="s">
        <v>172</v>
      </c>
      <c r="F618" s="30" t="s">
        <v>1481</v>
      </c>
      <c r="G618" s="80" t="s">
        <v>137</v>
      </c>
      <c r="H618" s="30" t="s">
        <v>533</v>
      </c>
      <c r="I618" s="86">
        <v>3700</v>
      </c>
      <c r="J618" s="86">
        <v>3274.34</v>
      </c>
      <c r="K618" s="86">
        <v>3700</v>
      </c>
      <c r="L618" s="86">
        <v>740</v>
      </c>
    </row>
    <row r="619" ht="28.5" outlineLevel="2" spans="1:12">
      <c r="A619" s="30">
        <v>565</v>
      </c>
      <c r="B619" s="13" t="s">
        <v>1482</v>
      </c>
      <c r="C619" s="13" t="s">
        <v>1483</v>
      </c>
      <c r="D619" s="13" t="s">
        <v>1472</v>
      </c>
      <c r="E619" s="13" t="s">
        <v>170</v>
      </c>
      <c r="F619" s="13" t="s">
        <v>1481</v>
      </c>
      <c r="G619" s="79" t="s">
        <v>137</v>
      </c>
      <c r="H619" s="13" t="s">
        <v>664</v>
      </c>
      <c r="I619" s="85">
        <v>6000</v>
      </c>
      <c r="J619" s="14">
        <v>5309.73</v>
      </c>
      <c r="K619" s="85">
        <v>6000</v>
      </c>
      <c r="L619" s="14">
        <v>1200</v>
      </c>
    </row>
    <row r="620" ht="28.5" outlineLevel="2" spans="1:12">
      <c r="A620" s="30">
        <v>566</v>
      </c>
      <c r="B620" s="13" t="s">
        <v>1484</v>
      </c>
      <c r="C620" s="13" t="s">
        <v>1485</v>
      </c>
      <c r="D620" s="13" t="s">
        <v>1472</v>
      </c>
      <c r="E620" s="13" t="s">
        <v>179</v>
      </c>
      <c r="F620" s="13" t="s">
        <v>1481</v>
      </c>
      <c r="G620" s="79" t="s">
        <v>137</v>
      </c>
      <c r="H620" s="13" t="s">
        <v>664</v>
      </c>
      <c r="I620" s="85">
        <v>3100</v>
      </c>
      <c r="J620" s="14">
        <v>2743.36</v>
      </c>
      <c r="K620" s="85">
        <v>3100</v>
      </c>
      <c r="L620" s="14">
        <v>620</v>
      </c>
    </row>
    <row r="621" ht="28.5" outlineLevel="2" spans="1:12">
      <c r="A621" s="30">
        <v>567</v>
      </c>
      <c r="B621" s="30" t="s">
        <v>1484</v>
      </c>
      <c r="C621" s="30" t="s">
        <v>1485</v>
      </c>
      <c r="D621" s="30" t="s">
        <v>1472</v>
      </c>
      <c r="E621" s="30" t="s">
        <v>162</v>
      </c>
      <c r="F621" s="30" t="s">
        <v>1481</v>
      </c>
      <c r="G621" s="80" t="s">
        <v>137</v>
      </c>
      <c r="H621" s="30" t="s">
        <v>664</v>
      </c>
      <c r="I621" s="86">
        <v>2950</v>
      </c>
      <c r="J621" s="86">
        <v>2610.62</v>
      </c>
      <c r="K621" s="86">
        <v>2950</v>
      </c>
      <c r="L621" s="86">
        <v>590</v>
      </c>
    </row>
    <row r="622" ht="28.5" outlineLevel="2" spans="1:12">
      <c r="A622" s="30">
        <v>568</v>
      </c>
      <c r="B622" s="30" t="s">
        <v>1484</v>
      </c>
      <c r="C622" s="30" t="s">
        <v>1485</v>
      </c>
      <c r="D622" s="30" t="s">
        <v>1472</v>
      </c>
      <c r="E622" s="30" t="s">
        <v>177</v>
      </c>
      <c r="F622" s="30" t="s">
        <v>1481</v>
      </c>
      <c r="G622" s="80" t="s">
        <v>137</v>
      </c>
      <c r="H622" s="30" t="s">
        <v>664</v>
      </c>
      <c r="I622" s="86">
        <v>3300</v>
      </c>
      <c r="J622" s="86">
        <v>2920.35</v>
      </c>
      <c r="K622" s="86">
        <v>3300</v>
      </c>
      <c r="L622" s="86">
        <v>660</v>
      </c>
    </row>
    <row r="623" ht="28.5" outlineLevel="2" spans="1:12">
      <c r="A623" s="30">
        <v>569</v>
      </c>
      <c r="B623" s="13" t="s">
        <v>1479</v>
      </c>
      <c r="C623" s="13" t="s">
        <v>1480</v>
      </c>
      <c r="D623" s="13" t="s">
        <v>1472</v>
      </c>
      <c r="E623" s="13" t="s">
        <v>177</v>
      </c>
      <c r="F623" s="13" t="s">
        <v>1481</v>
      </c>
      <c r="G623" s="79" t="s">
        <v>137</v>
      </c>
      <c r="H623" s="13" t="s">
        <v>664</v>
      </c>
      <c r="I623" s="85">
        <v>4000</v>
      </c>
      <c r="J623" s="14">
        <v>3539.82</v>
      </c>
      <c r="K623" s="85">
        <v>4000</v>
      </c>
      <c r="L623" s="14">
        <v>800</v>
      </c>
    </row>
    <row r="624" ht="28.5" outlineLevel="2" spans="1:12">
      <c r="A624" s="30">
        <v>570</v>
      </c>
      <c r="B624" s="30" t="s">
        <v>1486</v>
      </c>
      <c r="C624" s="30" t="s">
        <v>1487</v>
      </c>
      <c r="D624" s="30" t="s">
        <v>1472</v>
      </c>
      <c r="E624" s="30" t="s">
        <v>172</v>
      </c>
      <c r="F624" s="30" t="s">
        <v>655</v>
      </c>
      <c r="G624" s="80" t="s">
        <v>137</v>
      </c>
      <c r="H624" s="30" t="s">
        <v>664</v>
      </c>
      <c r="I624" s="86">
        <v>899</v>
      </c>
      <c r="J624" s="86">
        <v>795.58</v>
      </c>
      <c r="K624" s="86">
        <v>899</v>
      </c>
      <c r="L624" s="86">
        <v>134.85</v>
      </c>
    </row>
    <row r="625" ht="28.5" outlineLevel="2" spans="1:12">
      <c r="A625" s="30">
        <v>571</v>
      </c>
      <c r="B625" s="13" t="s">
        <v>1477</v>
      </c>
      <c r="C625" s="13" t="s">
        <v>1478</v>
      </c>
      <c r="D625" s="13" t="s">
        <v>1472</v>
      </c>
      <c r="E625" s="13" t="s">
        <v>179</v>
      </c>
      <c r="F625" s="13" t="s">
        <v>164</v>
      </c>
      <c r="G625" s="79" t="s">
        <v>137</v>
      </c>
      <c r="H625" s="13" t="s">
        <v>664</v>
      </c>
      <c r="I625" s="85">
        <v>2300</v>
      </c>
      <c r="J625" s="14">
        <v>2035.4</v>
      </c>
      <c r="K625" s="85">
        <v>2300</v>
      </c>
      <c r="L625" s="14">
        <v>460</v>
      </c>
    </row>
    <row r="626" ht="28.5" outlineLevel="2" spans="1:12">
      <c r="A626" s="30">
        <v>572</v>
      </c>
      <c r="B626" s="30" t="s">
        <v>1488</v>
      </c>
      <c r="C626" s="30" t="s">
        <v>1489</v>
      </c>
      <c r="D626" s="30" t="s">
        <v>1472</v>
      </c>
      <c r="E626" s="30" t="s">
        <v>162</v>
      </c>
      <c r="F626" s="30" t="s">
        <v>164</v>
      </c>
      <c r="G626" s="80" t="s">
        <v>137</v>
      </c>
      <c r="H626" s="30" t="s">
        <v>664</v>
      </c>
      <c r="I626" s="86">
        <v>2300</v>
      </c>
      <c r="J626" s="86">
        <v>2035.4</v>
      </c>
      <c r="K626" s="86">
        <v>2300</v>
      </c>
      <c r="L626" s="86">
        <v>460</v>
      </c>
    </row>
    <row r="627" ht="28.5" outlineLevel="2" spans="1:12">
      <c r="A627" s="30">
        <v>573</v>
      </c>
      <c r="B627" s="30" t="s">
        <v>1490</v>
      </c>
      <c r="C627" s="30" t="s">
        <v>1491</v>
      </c>
      <c r="D627" s="30" t="s">
        <v>1472</v>
      </c>
      <c r="E627" s="30" t="s">
        <v>162</v>
      </c>
      <c r="F627" s="30" t="s">
        <v>164</v>
      </c>
      <c r="G627" s="80" t="s">
        <v>137</v>
      </c>
      <c r="H627" s="30" t="s">
        <v>664</v>
      </c>
      <c r="I627" s="86">
        <v>3300</v>
      </c>
      <c r="J627" s="86">
        <v>2920.35</v>
      </c>
      <c r="K627" s="86">
        <v>3300</v>
      </c>
      <c r="L627" s="86">
        <v>660</v>
      </c>
    </row>
    <row r="628" ht="28.5" outlineLevel="2" spans="1:12">
      <c r="A628" s="30">
        <v>574</v>
      </c>
      <c r="B628" s="13" t="s">
        <v>1490</v>
      </c>
      <c r="C628" s="13" t="s">
        <v>1491</v>
      </c>
      <c r="D628" s="13" t="s">
        <v>1472</v>
      </c>
      <c r="E628" s="13" t="s">
        <v>177</v>
      </c>
      <c r="F628" s="13" t="s">
        <v>164</v>
      </c>
      <c r="G628" s="79" t="s">
        <v>137</v>
      </c>
      <c r="H628" s="13" t="s">
        <v>664</v>
      </c>
      <c r="I628" s="85">
        <v>3100</v>
      </c>
      <c r="J628" s="14">
        <v>2743.36</v>
      </c>
      <c r="K628" s="85">
        <v>3100</v>
      </c>
      <c r="L628" s="14">
        <v>620</v>
      </c>
    </row>
    <row r="629" ht="28.5" outlineLevel="2" spans="1:12">
      <c r="A629" s="30">
        <v>575</v>
      </c>
      <c r="B629" s="13" t="s">
        <v>1490</v>
      </c>
      <c r="C629" s="13" t="s">
        <v>1491</v>
      </c>
      <c r="D629" s="13" t="s">
        <v>1472</v>
      </c>
      <c r="E629" s="13" t="s">
        <v>179</v>
      </c>
      <c r="F629" s="13" t="s">
        <v>164</v>
      </c>
      <c r="G629" s="79" t="s">
        <v>137</v>
      </c>
      <c r="H629" s="13" t="s">
        <v>664</v>
      </c>
      <c r="I629" s="85">
        <v>3100</v>
      </c>
      <c r="J629" s="14">
        <v>2743.36</v>
      </c>
      <c r="K629" s="85">
        <v>3100</v>
      </c>
      <c r="L629" s="14">
        <v>620</v>
      </c>
    </row>
    <row r="630" ht="28.5" outlineLevel="2" spans="1:12">
      <c r="A630" s="30">
        <v>576</v>
      </c>
      <c r="B630" s="13" t="s">
        <v>1492</v>
      </c>
      <c r="C630" s="13" t="s">
        <v>1493</v>
      </c>
      <c r="D630" s="13" t="s">
        <v>1472</v>
      </c>
      <c r="E630" s="13" t="s">
        <v>170</v>
      </c>
      <c r="F630" s="13" t="s">
        <v>164</v>
      </c>
      <c r="G630" s="79" t="s">
        <v>137</v>
      </c>
      <c r="H630" s="13" t="s">
        <v>664</v>
      </c>
      <c r="I630" s="85">
        <v>3750</v>
      </c>
      <c r="J630" s="14">
        <v>3318.58</v>
      </c>
      <c r="K630" s="85">
        <v>3750</v>
      </c>
      <c r="L630" s="14">
        <v>750</v>
      </c>
    </row>
    <row r="631" ht="28.5" outlineLevel="2" spans="1:12">
      <c r="A631" s="30">
        <v>577</v>
      </c>
      <c r="B631" s="13" t="s">
        <v>1494</v>
      </c>
      <c r="C631" s="13" t="s">
        <v>1495</v>
      </c>
      <c r="D631" s="13" t="s">
        <v>1472</v>
      </c>
      <c r="E631" s="13" t="s">
        <v>179</v>
      </c>
      <c r="F631" s="13" t="s">
        <v>164</v>
      </c>
      <c r="G631" s="79" t="s">
        <v>137</v>
      </c>
      <c r="H631" s="13" t="s">
        <v>664</v>
      </c>
      <c r="I631" s="85">
        <v>5100</v>
      </c>
      <c r="J631" s="14">
        <v>4513.27</v>
      </c>
      <c r="K631" s="85">
        <v>5100</v>
      </c>
      <c r="L631" s="14">
        <v>1020</v>
      </c>
    </row>
    <row r="632" ht="28.5" outlineLevel="2" spans="1:12">
      <c r="A632" s="30">
        <v>578</v>
      </c>
      <c r="B632" s="30" t="s">
        <v>1494</v>
      </c>
      <c r="C632" s="30" t="s">
        <v>1495</v>
      </c>
      <c r="D632" s="30" t="s">
        <v>1472</v>
      </c>
      <c r="E632" s="30" t="s">
        <v>172</v>
      </c>
      <c r="F632" s="30" t="s">
        <v>164</v>
      </c>
      <c r="G632" s="80" t="s">
        <v>137</v>
      </c>
      <c r="H632" s="30" t="s">
        <v>664</v>
      </c>
      <c r="I632" s="86">
        <v>1599</v>
      </c>
      <c r="J632" s="86">
        <v>1415.04</v>
      </c>
      <c r="K632" s="86">
        <v>1599</v>
      </c>
      <c r="L632" s="86">
        <v>239.85</v>
      </c>
    </row>
    <row r="633" ht="28.5" outlineLevel="2" spans="1:12">
      <c r="A633" s="30">
        <v>579</v>
      </c>
      <c r="B633" s="30" t="s">
        <v>1494</v>
      </c>
      <c r="C633" s="30" t="s">
        <v>1495</v>
      </c>
      <c r="D633" s="30" t="s">
        <v>1472</v>
      </c>
      <c r="E633" s="30" t="s">
        <v>545</v>
      </c>
      <c r="F633" s="30" t="s">
        <v>164</v>
      </c>
      <c r="G633" s="80" t="s">
        <v>137</v>
      </c>
      <c r="H633" s="30" t="s">
        <v>664</v>
      </c>
      <c r="I633" s="86">
        <v>2100</v>
      </c>
      <c r="J633" s="86">
        <v>1858.41</v>
      </c>
      <c r="K633" s="86">
        <v>2100</v>
      </c>
      <c r="L633" s="86">
        <v>420</v>
      </c>
    </row>
    <row r="634" ht="28.5" outlineLevel="2" spans="1:12">
      <c r="A634" s="30">
        <v>580</v>
      </c>
      <c r="B634" s="13" t="s">
        <v>432</v>
      </c>
      <c r="C634" s="13" t="s">
        <v>1496</v>
      </c>
      <c r="D634" s="13" t="s">
        <v>1472</v>
      </c>
      <c r="E634" s="13" t="s">
        <v>162</v>
      </c>
      <c r="F634" s="13" t="s">
        <v>1497</v>
      </c>
      <c r="G634" s="79" t="s">
        <v>137</v>
      </c>
      <c r="H634" s="13" t="s">
        <v>664</v>
      </c>
      <c r="I634" s="85">
        <v>2499</v>
      </c>
      <c r="J634" s="14">
        <v>2211.5</v>
      </c>
      <c r="K634" s="85">
        <v>2499</v>
      </c>
      <c r="L634" s="14">
        <v>499.8</v>
      </c>
    </row>
    <row r="635" ht="28.5" outlineLevel="2" spans="1:12">
      <c r="A635" s="30">
        <v>581</v>
      </c>
      <c r="B635" s="30" t="s">
        <v>432</v>
      </c>
      <c r="C635" s="30" t="s">
        <v>1496</v>
      </c>
      <c r="D635" s="30" t="s">
        <v>1472</v>
      </c>
      <c r="E635" s="30" t="s">
        <v>177</v>
      </c>
      <c r="F635" s="30" t="s">
        <v>1497</v>
      </c>
      <c r="G635" s="80" t="s">
        <v>137</v>
      </c>
      <c r="H635" s="30" t="s">
        <v>664</v>
      </c>
      <c r="I635" s="86">
        <v>2499</v>
      </c>
      <c r="J635" s="86">
        <v>2211.5</v>
      </c>
      <c r="K635" s="86">
        <v>2499</v>
      </c>
      <c r="L635" s="86">
        <v>499.8</v>
      </c>
    </row>
    <row r="636" ht="28.5" outlineLevel="2" spans="1:12">
      <c r="A636" s="30">
        <v>582</v>
      </c>
      <c r="B636" s="13" t="s">
        <v>432</v>
      </c>
      <c r="C636" s="13" t="s">
        <v>1496</v>
      </c>
      <c r="D636" s="13" t="s">
        <v>1472</v>
      </c>
      <c r="E636" s="13" t="s">
        <v>179</v>
      </c>
      <c r="F636" s="13" t="s">
        <v>1497</v>
      </c>
      <c r="G636" s="79" t="s">
        <v>137</v>
      </c>
      <c r="H636" s="13" t="s">
        <v>664</v>
      </c>
      <c r="I636" s="85">
        <v>2999</v>
      </c>
      <c r="J636" s="14">
        <v>2653.98</v>
      </c>
      <c r="K636" s="85">
        <v>2999</v>
      </c>
      <c r="L636" s="14">
        <v>599.8</v>
      </c>
    </row>
    <row r="637" ht="28.5" outlineLevel="2" spans="1:12">
      <c r="A637" s="30">
        <v>583</v>
      </c>
      <c r="B637" s="13" t="s">
        <v>441</v>
      </c>
      <c r="C637" s="13" t="s">
        <v>1498</v>
      </c>
      <c r="D637" s="13" t="s">
        <v>1472</v>
      </c>
      <c r="E637" s="13" t="s">
        <v>162</v>
      </c>
      <c r="F637" s="13" t="s">
        <v>1201</v>
      </c>
      <c r="G637" s="79" t="s">
        <v>137</v>
      </c>
      <c r="H637" s="13" t="s">
        <v>533</v>
      </c>
      <c r="I637" s="85">
        <v>2500</v>
      </c>
      <c r="J637" s="14">
        <v>2212.39</v>
      </c>
      <c r="K637" s="85">
        <v>2500</v>
      </c>
      <c r="L637" s="14">
        <v>500</v>
      </c>
    </row>
    <row r="638" ht="28.5" outlineLevel="2" spans="1:12">
      <c r="A638" s="30">
        <v>584</v>
      </c>
      <c r="B638" s="13" t="s">
        <v>1499</v>
      </c>
      <c r="C638" s="13" t="s">
        <v>1500</v>
      </c>
      <c r="D638" s="13" t="s">
        <v>1472</v>
      </c>
      <c r="E638" s="13" t="s">
        <v>162</v>
      </c>
      <c r="F638" s="13" t="s">
        <v>1201</v>
      </c>
      <c r="G638" s="79" t="s">
        <v>137</v>
      </c>
      <c r="H638" s="13" t="s">
        <v>664</v>
      </c>
      <c r="I638" s="85">
        <v>2300</v>
      </c>
      <c r="J638" s="14">
        <v>2035.4</v>
      </c>
      <c r="K638" s="85">
        <v>2300</v>
      </c>
      <c r="L638" s="14">
        <v>460</v>
      </c>
    </row>
    <row r="639" ht="28.5" outlineLevel="2" spans="1:12">
      <c r="A639" s="30">
        <v>585</v>
      </c>
      <c r="B639" s="13" t="s">
        <v>1276</v>
      </c>
      <c r="C639" s="13" t="s">
        <v>1501</v>
      </c>
      <c r="D639" s="13" t="s">
        <v>1472</v>
      </c>
      <c r="E639" s="13" t="s">
        <v>162</v>
      </c>
      <c r="F639" s="13" t="s">
        <v>1201</v>
      </c>
      <c r="G639" s="79" t="s">
        <v>137</v>
      </c>
      <c r="H639" s="13" t="s">
        <v>664</v>
      </c>
      <c r="I639" s="85">
        <v>2800</v>
      </c>
      <c r="J639" s="14">
        <v>2477.88</v>
      </c>
      <c r="K639" s="85">
        <v>2800</v>
      </c>
      <c r="L639" s="14">
        <v>560</v>
      </c>
    </row>
    <row r="640" ht="28.5" outlineLevel="2" spans="1:12">
      <c r="A640" s="30">
        <v>586</v>
      </c>
      <c r="B640" s="30" t="s">
        <v>1276</v>
      </c>
      <c r="C640" s="30" t="s">
        <v>1501</v>
      </c>
      <c r="D640" s="30" t="s">
        <v>1472</v>
      </c>
      <c r="E640" s="30" t="s">
        <v>177</v>
      </c>
      <c r="F640" s="30" t="s">
        <v>1201</v>
      </c>
      <c r="G640" s="80" t="s">
        <v>137</v>
      </c>
      <c r="H640" s="30" t="s">
        <v>664</v>
      </c>
      <c r="I640" s="86">
        <v>2800</v>
      </c>
      <c r="J640" s="86">
        <v>2477.88</v>
      </c>
      <c r="K640" s="86">
        <v>2800</v>
      </c>
      <c r="L640" s="86">
        <v>560</v>
      </c>
    </row>
    <row r="641" ht="28.5" outlineLevel="2" spans="1:12">
      <c r="A641" s="30">
        <v>587</v>
      </c>
      <c r="B641" s="30" t="s">
        <v>1276</v>
      </c>
      <c r="C641" s="30" t="s">
        <v>1501</v>
      </c>
      <c r="D641" s="30" t="s">
        <v>1472</v>
      </c>
      <c r="E641" s="30" t="s">
        <v>179</v>
      </c>
      <c r="F641" s="30" t="s">
        <v>1201</v>
      </c>
      <c r="G641" s="80" t="s">
        <v>137</v>
      </c>
      <c r="H641" s="30" t="s">
        <v>664</v>
      </c>
      <c r="I641" s="86">
        <v>5600</v>
      </c>
      <c r="J641" s="86">
        <v>4955.75</v>
      </c>
      <c r="K641" s="86">
        <v>5600</v>
      </c>
      <c r="L641" s="86">
        <v>1120</v>
      </c>
    </row>
    <row r="642" ht="28.5" outlineLevel="2" spans="1:12">
      <c r="A642" s="30">
        <v>588</v>
      </c>
      <c r="B642" s="30" t="s">
        <v>1502</v>
      </c>
      <c r="C642" s="30" t="s">
        <v>1503</v>
      </c>
      <c r="D642" s="30" t="s">
        <v>1472</v>
      </c>
      <c r="E642" s="30" t="s">
        <v>162</v>
      </c>
      <c r="F642" s="30" t="s">
        <v>1201</v>
      </c>
      <c r="G642" s="80" t="s">
        <v>137</v>
      </c>
      <c r="H642" s="30" t="s">
        <v>664</v>
      </c>
      <c r="I642" s="86">
        <v>2800</v>
      </c>
      <c r="J642" s="86">
        <v>2477.88</v>
      </c>
      <c r="K642" s="86">
        <v>2800</v>
      </c>
      <c r="L642" s="86">
        <v>560</v>
      </c>
    </row>
    <row r="643" ht="28.5" outlineLevel="2" spans="1:12">
      <c r="A643" s="30">
        <v>589</v>
      </c>
      <c r="B643" s="30" t="s">
        <v>1502</v>
      </c>
      <c r="C643" s="30" t="s">
        <v>1503</v>
      </c>
      <c r="D643" s="30" t="s">
        <v>1472</v>
      </c>
      <c r="E643" s="30" t="s">
        <v>177</v>
      </c>
      <c r="F643" s="30" t="s">
        <v>1201</v>
      </c>
      <c r="G643" s="80" t="s">
        <v>137</v>
      </c>
      <c r="H643" s="30" t="s">
        <v>664</v>
      </c>
      <c r="I643" s="86">
        <v>2600</v>
      </c>
      <c r="J643" s="86">
        <v>2300.88</v>
      </c>
      <c r="K643" s="86">
        <v>2600</v>
      </c>
      <c r="L643" s="86">
        <v>520</v>
      </c>
    </row>
    <row r="644" ht="28.5" outlineLevel="2" spans="1:12">
      <c r="A644" s="30">
        <v>590</v>
      </c>
      <c r="B644" s="13" t="s">
        <v>1502</v>
      </c>
      <c r="C644" s="13" t="s">
        <v>1503</v>
      </c>
      <c r="D644" s="13" t="s">
        <v>1472</v>
      </c>
      <c r="E644" s="13" t="s">
        <v>179</v>
      </c>
      <c r="F644" s="13" t="s">
        <v>1201</v>
      </c>
      <c r="G644" s="79" t="s">
        <v>137</v>
      </c>
      <c r="H644" s="13" t="s">
        <v>664</v>
      </c>
      <c r="I644" s="85">
        <v>2600</v>
      </c>
      <c r="J644" s="14">
        <v>2300.88</v>
      </c>
      <c r="K644" s="85">
        <v>2600</v>
      </c>
      <c r="L644" s="14">
        <v>520</v>
      </c>
    </row>
    <row r="645" ht="28.5" outlineLevel="2" spans="1:12">
      <c r="A645" s="30">
        <v>591</v>
      </c>
      <c r="B645" s="13" t="s">
        <v>1504</v>
      </c>
      <c r="C645" s="13" t="s">
        <v>1505</v>
      </c>
      <c r="D645" s="13" t="s">
        <v>1472</v>
      </c>
      <c r="E645" s="13" t="s">
        <v>162</v>
      </c>
      <c r="F645" s="13" t="s">
        <v>1506</v>
      </c>
      <c r="G645" s="79" t="s">
        <v>137</v>
      </c>
      <c r="H645" s="13" t="s">
        <v>664</v>
      </c>
      <c r="I645" s="85">
        <v>3000</v>
      </c>
      <c r="J645" s="14">
        <v>2654.87</v>
      </c>
      <c r="K645" s="85">
        <v>3000</v>
      </c>
      <c r="L645" s="14">
        <v>600</v>
      </c>
    </row>
    <row r="646" ht="28.5" outlineLevel="2" spans="1:12">
      <c r="A646" s="30">
        <v>592</v>
      </c>
      <c r="B646" s="13" t="s">
        <v>1504</v>
      </c>
      <c r="C646" s="13" t="s">
        <v>1505</v>
      </c>
      <c r="D646" s="13" t="s">
        <v>1472</v>
      </c>
      <c r="E646" s="13" t="s">
        <v>177</v>
      </c>
      <c r="F646" s="13" t="s">
        <v>1506</v>
      </c>
      <c r="G646" s="79" t="s">
        <v>137</v>
      </c>
      <c r="H646" s="13" t="s">
        <v>664</v>
      </c>
      <c r="I646" s="85">
        <v>3000</v>
      </c>
      <c r="J646" s="14">
        <v>2654.87</v>
      </c>
      <c r="K646" s="85">
        <v>3000</v>
      </c>
      <c r="L646" s="14">
        <v>600</v>
      </c>
    </row>
    <row r="647" ht="28.5" outlineLevel="2" spans="1:12">
      <c r="A647" s="30">
        <v>593</v>
      </c>
      <c r="B647" s="13" t="s">
        <v>1504</v>
      </c>
      <c r="C647" s="13" t="s">
        <v>1505</v>
      </c>
      <c r="D647" s="13" t="s">
        <v>1472</v>
      </c>
      <c r="E647" s="13" t="s">
        <v>179</v>
      </c>
      <c r="F647" s="13" t="s">
        <v>1506</v>
      </c>
      <c r="G647" s="79" t="s">
        <v>137</v>
      </c>
      <c r="H647" s="13" t="s">
        <v>664</v>
      </c>
      <c r="I647" s="85">
        <v>3200</v>
      </c>
      <c r="J647" s="14">
        <v>2831.86</v>
      </c>
      <c r="K647" s="85">
        <v>3200</v>
      </c>
      <c r="L647" s="14">
        <v>640</v>
      </c>
    </row>
    <row r="648" ht="28.5" outlineLevel="2" spans="1:12">
      <c r="A648" s="30">
        <v>594</v>
      </c>
      <c r="B648" s="13" t="s">
        <v>1507</v>
      </c>
      <c r="C648" s="13" t="s">
        <v>1508</v>
      </c>
      <c r="D648" s="13" t="s">
        <v>1472</v>
      </c>
      <c r="E648" s="13" t="s">
        <v>177</v>
      </c>
      <c r="F648" s="13" t="s">
        <v>595</v>
      </c>
      <c r="G648" s="79" t="s">
        <v>137</v>
      </c>
      <c r="H648" s="13" t="s">
        <v>664</v>
      </c>
      <c r="I648" s="85">
        <v>3000</v>
      </c>
      <c r="J648" s="14">
        <v>2654.87</v>
      </c>
      <c r="K648" s="85">
        <v>3000</v>
      </c>
      <c r="L648" s="14">
        <v>600</v>
      </c>
    </row>
    <row r="649" ht="28.5" outlineLevel="2" spans="1:12">
      <c r="A649" s="30">
        <v>595</v>
      </c>
      <c r="B649" s="13" t="s">
        <v>1509</v>
      </c>
      <c r="C649" s="13" t="s">
        <v>1510</v>
      </c>
      <c r="D649" s="13" t="s">
        <v>1472</v>
      </c>
      <c r="E649" s="13" t="s">
        <v>162</v>
      </c>
      <c r="F649" s="13" t="s">
        <v>595</v>
      </c>
      <c r="G649" s="79" t="s">
        <v>137</v>
      </c>
      <c r="H649" s="13" t="s">
        <v>664</v>
      </c>
      <c r="I649" s="85">
        <v>2200</v>
      </c>
      <c r="J649" s="14">
        <v>1946.9</v>
      </c>
      <c r="K649" s="85">
        <v>2200</v>
      </c>
      <c r="L649" s="14">
        <v>440</v>
      </c>
    </row>
    <row r="650" ht="28.5" outlineLevel="2" spans="1:12">
      <c r="A650" s="30">
        <v>596</v>
      </c>
      <c r="B650" s="13" t="s">
        <v>432</v>
      </c>
      <c r="C650" s="13" t="s">
        <v>1511</v>
      </c>
      <c r="D650" s="13" t="s">
        <v>1472</v>
      </c>
      <c r="E650" s="13" t="s">
        <v>170</v>
      </c>
      <c r="F650" s="13" t="s">
        <v>675</v>
      </c>
      <c r="G650" s="79" t="s">
        <v>137</v>
      </c>
      <c r="H650" s="13" t="s">
        <v>664</v>
      </c>
      <c r="I650" s="85">
        <v>1900</v>
      </c>
      <c r="J650" s="14">
        <v>1681.42</v>
      </c>
      <c r="K650" s="85">
        <v>1900</v>
      </c>
      <c r="L650" s="14">
        <v>285</v>
      </c>
    </row>
    <row r="651" ht="28.5" outlineLevel="2" spans="1:12">
      <c r="A651" s="30">
        <v>597</v>
      </c>
      <c r="B651" s="13" t="s">
        <v>432</v>
      </c>
      <c r="C651" s="13" t="s">
        <v>1511</v>
      </c>
      <c r="D651" s="13" t="s">
        <v>1472</v>
      </c>
      <c r="E651" s="13" t="s">
        <v>177</v>
      </c>
      <c r="F651" s="13" t="s">
        <v>675</v>
      </c>
      <c r="G651" s="79" t="s">
        <v>137</v>
      </c>
      <c r="H651" s="13" t="s">
        <v>664</v>
      </c>
      <c r="I651" s="85">
        <v>2950</v>
      </c>
      <c r="J651" s="14">
        <v>2610.62</v>
      </c>
      <c r="K651" s="85">
        <v>2950</v>
      </c>
      <c r="L651" s="14">
        <v>590</v>
      </c>
    </row>
    <row r="652" ht="28.5" outlineLevel="2" spans="1:12">
      <c r="A652" s="30">
        <v>598</v>
      </c>
      <c r="B652" s="13" t="s">
        <v>432</v>
      </c>
      <c r="C652" s="13" t="s">
        <v>1511</v>
      </c>
      <c r="D652" s="13" t="s">
        <v>1472</v>
      </c>
      <c r="E652" s="13" t="s">
        <v>179</v>
      </c>
      <c r="F652" s="13" t="s">
        <v>675</v>
      </c>
      <c r="G652" s="79" t="s">
        <v>137</v>
      </c>
      <c r="H652" s="13" t="s">
        <v>664</v>
      </c>
      <c r="I652" s="85">
        <v>5600</v>
      </c>
      <c r="J652" s="14">
        <v>4955.75</v>
      </c>
      <c r="K652" s="85">
        <v>5600</v>
      </c>
      <c r="L652" s="14">
        <v>1120</v>
      </c>
    </row>
    <row r="653" ht="28.5" outlineLevel="1" spans="1:12">
      <c r="A653" s="30"/>
      <c r="B653" s="13" t="s">
        <v>157</v>
      </c>
      <c r="C653" s="13" t="s">
        <v>158</v>
      </c>
      <c r="D653" s="81" t="s">
        <v>1512</v>
      </c>
      <c r="E653" s="13"/>
      <c r="F653" s="13"/>
      <c r="G653" s="79"/>
      <c r="H653" s="13"/>
      <c r="I653" s="85"/>
      <c r="J653" s="14"/>
      <c r="K653" s="85">
        <f>SUBTOTAL(9,K611:K652)</f>
        <v>129854</v>
      </c>
      <c r="L653" s="14">
        <f>SUBTOTAL(9,L611:L652)</f>
        <v>25750.9</v>
      </c>
    </row>
    <row r="654" ht="28.5" outlineLevel="2" spans="1:12">
      <c r="A654" s="30">
        <v>599</v>
      </c>
      <c r="B654" s="30" t="s">
        <v>1513</v>
      </c>
      <c r="C654" s="30" t="s">
        <v>1514</v>
      </c>
      <c r="D654" s="30" t="s">
        <v>61</v>
      </c>
      <c r="E654" s="30" t="s">
        <v>162</v>
      </c>
      <c r="F654" s="30" t="s">
        <v>1515</v>
      </c>
      <c r="G654" s="80" t="s">
        <v>137</v>
      </c>
      <c r="H654" s="30" t="s">
        <v>136</v>
      </c>
      <c r="I654" s="86">
        <v>3099</v>
      </c>
      <c r="J654" s="86">
        <v>3068.32</v>
      </c>
      <c r="K654" s="86">
        <v>3099</v>
      </c>
      <c r="L654" s="86">
        <v>619.8</v>
      </c>
    </row>
    <row r="655" ht="28.5" outlineLevel="2" spans="1:12">
      <c r="A655" s="30">
        <v>600</v>
      </c>
      <c r="B655" s="13" t="s">
        <v>1516</v>
      </c>
      <c r="C655" s="13" t="s">
        <v>1517</v>
      </c>
      <c r="D655" s="13" t="s">
        <v>61</v>
      </c>
      <c r="E655" s="13" t="s">
        <v>162</v>
      </c>
      <c r="F655" s="13" t="s">
        <v>663</v>
      </c>
      <c r="G655" s="79" t="s">
        <v>137</v>
      </c>
      <c r="H655" s="13" t="s">
        <v>1481</v>
      </c>
      <c r="I655" s="85">
        <v>2799</v>
      </c>
      <c r="J655" s="14">
        <v>2771.29</v>
      </c>
      <c r="K655" s="85">
        <v>2799</v>
      </c>
      <c r="L655" s="14">
        <v>559.8</v>
      </c>
    </row>
    <row r="656" ht="28.5" outlineLevel="2" spans="1:12">
      <c r="A656" s="30">
        <v>601</v>
      </c>
      <c r="B656" s="13" t="s">
        <v>1516</v>
      </c>
      <c r="C656" s="13" t="s">
        <v>1517</v>
      </c>
      <c r="D656" s="13" t="s">
        <v>61</v>
      </c>
      <c r="E656" s="13" t="s">
        <v>177</v>
      </c>
      <c r="F656" s="13" t="s">
        <v>663</v>
      </c>
      <c r="G656" s="79" t="s">
        <v>137</v>
      </c>
      <c r="H656" s="13" t="s">
        <v>1481</v>
      </c>
      <c r="I656" s="85">
        <v>2799</v>
      </c>
      <c r="J656" s="14">
        <v>2771.29</v>
      </c>
      <c r="K656" s="85">
        <v>2799</v>
      </c>
      <c r="L656" s="14">
        <v>559.8</v>
      </c>
    </row>
    <row r="657" ht="28.5" outlineLevel="2" spans="1:12">
      <c r="A657" s="30">
        <v>602</v>
      </c>
      <c r="B657" s="13" t="s">
        <v>1516</v>
      </c>
      <c r="C657" s="13" t="s">
        <v>1517</v>
      </c>
      <c r="D657" s="13" t="s">
        <v>61</v>
      </c>
      <c r="E657" s="13" t="s">
        <v>179</v>
      </c>
      <c r="F657" s="13" t="s">
        <v>663</v>
      </c>
      <c r="G657" s="79" t="s">
        <v>137</v>
      </c>
      <c r="H657" s="13" t="s">
        <v>1481</v>
      </c>
      <c r="I657" s="85">
        <v>2799</v>
      </c>
      <c r="J657" s="14">
        <v>2771.29</v>
      </c>
      <c r="K657" s="85">
        <v>2799</v>
      </c>
      <c r="L657" s="14">
        <v>559.8</v>
      </c>
    </row>
    <row r="658" ht="28.5" outlineLevel="2" spans="1:12">
      <c r="A658" s="30">
        <v>603</v>
      </c>
      <c r="B658" s="13" t="s">
        <v>1518</v>
      </c>
      <c r="C658" s="13" t="s">
        <v>1519</v>
      </c>
      <c r="D658" s="13" t="s">
        <v>61</v>
      </c>
      <c r="E658" s="13" t="s">
        <v>162</v>
      </c>
      <c r="F658" s="13" t="s">
        <v>365</v>
      </c>
      <c r="G658" s="79" t="s">
        <v>137</v>
      </c>
      <c r="H658" s="13" t="s">
        <v>1481</v>
      </c>
      <c r="I658" s="85">
        <v>3999</v>
      </c>
      <c r="J658" s="14">
        <v>3959.41</v>
      </c>
      <c r="K658" s="85">
        <v>3999</v>
      </c>
      <c r="L658" s="14">
        <v>799.8</v>
      </c>
    </row>
    <row r="659" ht="28.5" outlineLevel="2" spans="1:12">
      <c r="A659" s="30">
        <v>604</v>
      </c>
      <c r="B659" s="13" t="s">
        <v>1520</v>
      </c>
      <c r="C659" s="13" t="s">
        <v>1521</v>
      </c>
      <c r="D659" s="13" t="s">
        <v>61</v>
      </c>
      <c r="E659" s="13" t="s">
        <v>162</v>
      </c>
      <c r="F659" s="13" t="s">
        <v>365</v>
      </c>
      <c r="G659" s="79" t="s">
        <v>137</v>
      </c>
      <c r="H659" s="13" t="s">
        <v>1481</v>
      </c>
      <c r="I659" s="85">
        <v>2799</v>
      </c>
      <c r="J659" s="14">
        <v>2771.29</v>
      </c>
      <c r="K659" s="85">
        <v>2799</v>
      </c>
      <c r="L659" s="14">
        <v>559.8</v>
      </c>
    </row>
    <row r="660" ht="28.5" outlineLevel="1" spans="1:12">
      <c r="A660" s="30"/>
      <c r="B660" s="13" t="s">
        <v>157</v>
      </c>
      <c r="C660" s="13" t="s">
        <v>158</v>
      </c>
      <c r="D660" s="81" t="s">
        <v>1522</v>
      </c>
      <c r="E660" s="13"/>
      <c r="F660" s="13"/>
      <c r="G660" s="79"/>
      <c r="H660" s="13"/>
      <c r="I660" s="85"/>
      <c r="J660" s="14"/>
      <c r="K660" s="85">
        <f>SUBTOTAL(9,K654:K659)</f>
        <v>18294</v>
      </c>
      <c r="L660" s="14">
        <f>SUBTOTAL(9,L654:L659)</f>
        <v>3658.8</v>
      </c>
    </row>
    <row r="661" ht="28.5" outlineLevel="2" spans="1:12">
      <c r="A661" s="30">
        <v>605</v>
      </c>
      <c r="B661" s="30" t="s">
        <v>1523</v>
      </c>
      <c r="C661" s="30" t="s">
        <v>1524</v>
      </c>
      <c r="D661" s="30" t="s">
        <v>63</v>
      </c>
      <c r="E661" s="30" t="s">
        <v>167</v>
      </c>
      <c r="F661" s="30" t="s">
        <v>654</v>
      </c>
      <c r="G661" s="80" t="s">
        <v>137</v>
      </c>
      <c r="H661" s="30" t="s">
        <v>154</v>
      </c>
      <c r="I661" s="86">
        <v>8999</v>
      </c>
      <c r="J661" s="86">
        <v>8909.9</v>
      </c>
      <c r="K661" s="86">
        <v>8999</v>
      </c>
      <c r="L661" s="86">
        <v>1799.8</v>
      </c>
    </row>
    <row r="662" ht="28.5" outlineLevel="2" spans="1:12">
      <c r="A662" s="30">
        <v>606</v>
      </c>
      <c r="B662" s="13" t="s">
        <v>1525</v>
      </c>
      <c r="C662" s="13" t="s">
        <v>1526</v>
      </c>
      <c r="D662" s="13" t="s">
        <v>63</v>
      </c>
      <c r="E662" s="13" t="s">
        <v>162</v>
      </c>
      <c r="F662" s="13" t="s">
        <v>1527</v>
      </c>
      <c r="G662" s="79" t="s">
        <v>137</v>
      </c>
      <c r="H662" s="13" t="s">
        <v>151</v>
      </c>
      <c r="I662" s="85">
        <v>2799</v>
      </c>
      <c r="J662" s="14">
        <v>2771.29</v>
      </c>
      <c r="K662" s="85">
        <v>2799</v>
      </c>
      <c r="L662" s="14">
        <v>559.8</v>
      </c>
    </row>
    <row r="663" ht="28.5" outlineLevel="2" spans="1:12">
      <c r="A663" s="30">
        <v>607</v>
      </c>
      <c r="B663" s="30" t="s">
        <v>1525</v>
      </c>
      <c r="C663" s="30" t="s">
        <v>1526</v>
      </c>
      <c r="D663" s="30" t="s">
        <v>63</v>
      </c>
      <c r="E663" s="30" t="s">
        <v>177</v>
      </c>
      <c r="F663" s="30" t="s">
        <v>1528</v>
      </c>
      <c r="G663" s="80" t="s">
        <v>137</v>
      </c>
      <c r="H663" s="30" t="s">
        <v>151</v>
      </c>
      <c r="I663" s="86">
        <v>2799</v>
      </c>
      <c r="J663" s="86">
        <v>2771.29</v>
      </c>
      <c r="K663" s="86">
        <v>2799</v>
      </c>
      <c r="L663" s="86">
        <v>559.8</v>
      </c>
    </row>
    <row r="664" ht="28.5" outlineLevel="2" spans="1:12">
      <c r="A664" s="30">
        <v>608</v>
      </c>
      <c r="B664" s="30" t="s">
        <v>1525</v>
      </c>
      <c r="C664" s="30" t="s">
        <v>1526</v>
      </c>
      <c r="D664" s="30" t="s">
        <v>63</v>
      </c>
      <c r="E664" s="30" t="s">
        <v>179</v>
      </c>
      <c r="F664" s="30" t="s">
        <v>1529</v>
      </c>
      <c r="G664" s="80" t="s">
        <v>137</v>
      </c>
      <c r="H664" s="30" t="s">
        <v>151</v>
      </c>
      <c r="I664" s="86">
        <v>2799</v>
      </c>
      <c r="J664" s="86">
        <v>2771.29</v>
      </c>
      <c r="K664" s="86">
        <v>2799</v>
      </c>
      <c r="L664" s="86">
        <v>559.8</v>
      </c>
    </row>
    <row r="665" ht="28.5" outlineLevel="2" spans="1:12">
      <c r="A665" s="30">
        <v>609</v>
      </c>
      <c r="B665" s="13" t="s">
        <v>1530</v>
      </c>
      <c r="C665" s="13" t="s">
        <v>1531</v>
      </c>
      <c r="D665" s="13" t="s">
        <v>63</v>
      </c>
      <c r="E665" s="13" t="s">
        <v>179</v>
      </c>
      <c r="F665" s="13" t="s">
        <v>1532</v>
      </c>
      <c r="G665" s="79" t="s">
        <v>137</v>
      </c>
      <c r="H665" s="13" t="s">
        <v>151</v>
      </c>
      <c r="I665" s="85">
        <v>2799</v>
      </c>
      <c r="J665" s="14">
        <v>2771.29</v>
      </c>
      <c r="K665" s="85">
        <v>2799</v>
      </c>
      <c r="L665" s="14">
        <v>559.8</v>
      </c>
    </row>
    <row r="666" ht="28.5" outlineLevel="2" spans="1:12">
      <c r="A666" s="30">
        <v>610</v>
      </c>
      <c r="B666" s="30" t="s">
        <v>1533</v>
      </c>
      <c r="C666" s="30" t="s">
        <v>1534</v>
      </c>
      <c r="D666" s="30" t="s">
        <v>63</v>
      </c>
      <c r="E666" s="30" t="s">
        <v>170</v>
      </c>
      <c r="F666" s="30" t="s">
        <v>1535</v>
      </c>
      <c r="G666" s="80" t="s">
        <v>137</v>
      </c>
      <c r="H666" s="30" t="s">
        <v>154</v>
      </c>
      <c r="I666" s="86">
        <v>3299</v>
      </c>
      <c r="J666" s="86">
        <v>3266.34</v>
      </c>
      <c r="K666" s="86">
        <v>3299</v>
      </c>
      <c r="L666" s="86">
        <v>659.8</v>
      </c>
    </row>
    <row r="667" ht="28.5" outlineLevel="1" spans="1:12">
      <c r="A667" s="30"/>
      <c r="B667" s="30" t="s">
        <v>157</v>
      </c>
      <c r="C667" s="30" t="s">
        <v>158</v>
      </c>
      <c r="D667" s="87" t="s">
        <v>1536</v>
      </c>
      <c r="E667" s="30"/>
      <c r="F667" s="30"/>
      <c r="G667" s="80"/>
      <c r="H667" s="30"/>
      <c r="I667" s="86"/>
      <c r="J667" s="86"/>
      <c r="K667" s="86">
        <f>SUBTOTAL(9,K661:K666)</f>
        <v>23494</v>
      </c>
      <c r="L667" s="86">
        <f>SUBTOTAL(9,L661:L666)</f>
        <v>4698.8</v>
      </c>
    </row>
    <row r="668" ht="28.5" outlineLevel="2" spans="1:12">
      <c r="A668" s="30">
        <v>611</v>
      </c>
      <c r="B668" s="30" t="s">
        <v>273</v>
      </c>
      <c r="C668" s="30" t="s">
        <v>1537</v>
      </c>
      <c r="D668" s="30" t="s">
        <v>66</v>
      </c>
      <c r="E668" s="30" t="s">
        <v>167</v>
      </c>
      <c r="F668" s="30" t="s">
        <v>1538</v>
      </c>
      <c r="G668" s="80" t="s">
        <v>137</v>
      </c>
      <c r="H668" s="30" t="s">
        <v>1539</v>
      </c>
      <c r="I668" s="86">
        <v>3199</v>
      </c>
      <c r="J668" s="86">
        <v>2830.79</v>
      </c>
      <c r="K668" s="86">
        <v>3199</v>
      </c>
      <c r="L668" s="86">
        <v>479.85</v>
      </c>
    </row>
    <row r="669" ht="28.5" outlineLevel="1" spans="1:12">
      <c r="A669" s="30"/>
      <c r="B669" s="30" t="s">
        <v>157</v>
      </c>
      <c r="C669" s="30" t="s">
        <v>158</v>
      </c>
      <c r="D669" s="87" t="s">
        <v>1540</v>
      </c>
      <c r="E669" s="30"/>
      <c r="F669" s="30"/>
      <c r="G669" s="80"/>
      <c r="H669" s="30"/>
      <c r="I669" s="86"/>
      <c r="J669" s="86"/>
      <c r="K669" s="86">
        <f>SUBTOTAL(9,K668)</f>
        <v>3199</v>
      </c>
      <c r="L669" s="86">
        <f>SUBTOTAL(9,L668)</f>
        <v>479.85</v>
      </c>
    </row>
    <row r="670" ht="28.5" outlineLevel="2" spans="1:12">
      <c r="A670" s="30">
        <v>612</v>
      </c>
      <c r="B670" s="30" t="s">
        <v>1541</v>
      </c>
      <c r="C670" s="30" t="s">
        <v>1542</v>
      </c>
      <c r="D670" s="30" t="s">
        <v>67</v>
      </c>
      <c r="E670" s="30" t="s">
        <v>177</v>
      </c>
      <c r="F670" s="30" t="s">
        <v>260</v>
      </c>
      <c r="G670" s="80" t="s">
        <v>137</v>
      </c>
      <c r="H670" s="30" t="s">
        <v>261</v>
      </c>
      <c r="I670" s="86">
        <v>2749</v>
      </c>
      <c r="J670" s="86">
        <v>2721.78</v>
      </c>
      <c r="K670" s="86">
        <v>2749</v>
      </c>
      <c r="L670" s="86">
        <v>549.8</v>
      </c>
    </row>
    <row r="671" ht="28.5" outlineLevel="1" spans="1:12">
      <c r="A671" s="30"/>
      <c r="B671" s="30" t="s">
        <v>157</v>
      </c>
      <c r="C671" s="30" t="s">
        <v>158</v>
      </c>
      <c r="D671" s="87" t="s">
        <v>1543</v>
      </c>
      <c r="E671" s="30"/>
      <c r="F671" s="30"/>
      <c r="G671" s="80"/>
      <c r="H671" s="30"/>
      <c r="I671" s="86"/>
      <c r="J671" s="86"/>
      <c r="K671" s="86">
        <f>SUBTOTAL(9,K670)</f>
        <v>2749</v>
      </c>
      <c r="L671" s="86">
        <f>SUBTOTAL(9,L670)</f>
        <v>549.8</v>
      </c>
    </row>
    <row r="672" ht="28.5" outlineLevel="2" spans="1:12">
      <c r="A672" s="30">
        <v>613</v>
      </c>
      <c r="B672" s="13" t="s">
        <v>1544</v>
      </c>
      <c r="C672" s="13" t="s">
        <v>1545</v>
      </c>
      <c r="D672" s="13" t="s">
        <v>69</v>
      </c>
      <c r="E672" s="13" t="s">
        <v>167</v>
      </c>
      <c r="F672" s="13" t="s">
        <v>1546</v>
      </c>
      <c r="G672" s="79" t="s">
        <v>137</v>
      </c>
      <c r="H672" s="13" t="s">
        <v>188</v>
      </c>
      <c r="I672" s="85">
        <v>5199</v>
      </c>
      <c r="J672" s="14">
        <v>4600.88</v>
      </c>
      <c r="K672" s="85">
        <v>5199</v>
      </c>
      <c r="L672" s="14">
        <v>779.85</v>
      </c>
    </row>
    <row r="673" ht="28.5" outlineLevel="2" spans="1:12">
      <c r="A673" s="30">
        <v>614</v>
      </c>
      <c r="B673" s="13" t="s">
        <v>1547</v>
      </c>
      <c r="C673" s="13" t="s">
        <v>1548</v>
      </c>
      <c r="D673" s="13" t="s">
        <v>69</v>
      </c>
      <c r="E673" s="13" t="s">
        <v>557</v>
      </c>
      <c r="F673" s="13" t="s">
        <v>1549</v>
      </c>
      <c r="G673" s="79" t="s">
        <v>137</v>
      </c>
      <c r="H673" s="13" t="s">
        <v>188</v>
      </c>
      <c r="I673" s="85">
        <v>5980</v>
      </c>
      <c r="J673" s="14">
        <v>5292.04</v>
      </c>
      <c r="K673" s="85">
        <v>5980</v>
      </c>
      <c r="L673" s="14">
        <v>1196</v>
      </c>
    </row>
    <row r="674" ht="28.5" outlineLevel="2" spans="1:12">
      <c r="A674" s="30">
        <v>615</v>
      </c>
      <c r="B674" s="13" t="s">
        <v>1550</v>
      </c>
      <c r="C674" s="13" t="s">
        <v>1551</v>
      </c>
      <c r="D674" s="13" t="s">
        <v>69</v>
      </c>
      <c r="E674" s="13" t="s">
        <v>162</v>
      </c>
      <c r="F674" s="13" t="s">
        <v>1552</v>
      </c>
      <c r="G674" s="79" t="s">
        <v>137</v>
      </c>
      <c r="H674" s="13" t="s">
        <v>188</v>
      </c>
      <c r="I674" s="85">
        <v>2399</v>
      </c>
      <c r="J674" s="14">
        <v>2123.01</v>
      </c>
      <c r="K674" s="85">
        <v>2399</v>
      </c>
      <c r="L674" s="14">
        <v>479.8</v>
      </c>
    </row>
    <row r="675" ht="28.5" outlineLevel="2" spans="1:12">
      <c r="A675" s="30">
        <v>616</v>
      </c>
      <c r="B675" s="13" t="s">
        <v>1553</v>
      </c>
      <c r="C675" s="13" t="s">
        <v>1554</v>
      </c>
      <c r="D675" s="13" t="s">
        <v>69</v>
      </c>
      <c r="E675" s="13" t="s">
        <v>557</v>
      </c>
      <c r="F675" s="13" t="s">
        <v>1555</v>
      </c>
      <c r="G675" s="79" t="s">
        <v>137</v>
      </c>
      <c r="H675" s="13" t="s">
        <v>188</v>
      </c>
      <c r="I675" s="85">
        <v>5980</v>
      </c>
      <c r="J675" s="14">
        <v>5292.04</v>
      </c>
      <c r="K675" s="85">
        <v>5980</v>
      </c>
      <c r="L675" s="14">
        <v>1196</v>
      </c>
    </row>
    <row r="676" ht="28.5" outlineLevel="2" spans="1:12">
      <c r="A676" s="30">
        <v>617</v>
      </c>
      <c r="B676" s="13" t="s">
        <v>1556</v>
      </c>
      <c r="C676" s="13" t="s">
        <v>1557</v>
      </c>
      <c r="D676" s="13" t="s">
        <v>69</v>
      </c>
      <c r="E676" s="13" t="s">
        <v>162</v>
      </c>
      <c r="F676" s="13" t="s">
        <v>1558</v>
      </c>
      <c r="G676" s="79" t="s">
        <v>137</v>
      </c>
      <c r="H676" s="13" t="s">
        <v>188</v>
      </c>
      <c r="I676" s="85">
        <v>2199</v>
      </c>
      <c r="J676" s="14">
        <v>1946.02</v>
      </c>
      <c r="K676" s="85">
        <v>2199</v>
      </c>
      <c r="L676" s="14">
        <v>439.8</v>
      </c>
    </row>
    <row r="677" ht="28.5" outlineLevel="1" spans="1:12">
      <c r="A677" s="30"/>
      <c r="B677" s="13" t="s">
        <v>157</v>
      </c>
      <c r="C677" s="13" t="s">
        <v>158</v>
      </c>
      <c r="D677" s="81" t="s">
        <v>1559</v>
      </c>
      <c r="E677" s="13"/>
      <c r="F677" s="13"/>
      <c r="G677" s="79"/>
      <c r="H677" s="13"/>
      <c r="I677" s="85"/>
      <c r="J677" s="14"/>
      <c r="K677" s="85">
        <f>SUBTOTAL(9,K672:K676)</f>
        <v>21757</v>
      </c>
      <c r="L677" s="14">
        <f>SUBTOTAL(9,L672:L676)</f>
        <v>4091.45</v>
      </c>
    </row>
    <row r="678" ht="28.5" outlineLevel="2" spans="1:12">
      <c r="A678" s="30">
        <v>618</v>
      </c>
      <c r="B678" s="13" t="s">
        <v>1560</v>
      </c>
      <c r="C678" s="13" t="s">
        <v>1561</v>
      </c>
      <c r="D678" s="13" t="s">
        <v>70</v>
      </c>
      <c r="E678" s="13" t="s">
        <v>162</v>
      </c>
      <c r="F678" s="13" t="s">
        <v>770</v>
      </c>
      <c r="G678" s="79" t="s">
        <v>137</v>
      </c>
      <c r="H678" s="13" t="s">
        <v>664</v>
      </c>
      <c r="I678" s="85">
        <v>3999</v>
      </c>
      <c r="J678" s="14">
        <v>3959.41</v>
      </c>
      <c r="K678" s="85">
        <v>3999</v>
      </c>
      <c r="L678" s="14">
        <v>799.8</v>
      </c>
    </row>
    <row r="679" ht="28.5" outlineLevel="2" spans="1:12">
      <c r="A679" s="30">
        <v>619</v>
      </c>
      <c r="B679" s="13" t="s">
        <v>1562</v>
      </c>
      <c r="C679" s="13" t="s">
        <v>1563</v>
      </c>
      <c r="D679" s="13" t="s">
        <v>70</v>
      </c>
      <c r="E679" s="13" t="s">
        <v>172</v>
      </c>
      <c r="F679" s="13" t="s">
        <v>770</v>
      </c>
      <c r="G679" s="79" t="s">
        <v>137</v>
      </c>
      <c r="H679" s="13" t="s">
        <v>1564</v>
      </c>
      <c r="I679" s="85">
        <v>1599</v>
      </c>
      <c r="J679" s="14">
        <v>1583.17</v>
      </c>
      <c r="K679" s="85">
        <v>1599</v>
      </c>
      <c r="L679" s="14">
        <v>239.85</v>
      </c>
    </row>
    <row r="680" ht="28.5" outlineLevel="2" spans="1:12">
      <c r="A680" s="30">
        <v>620</v>
      </c>
      <c r="B680" s="13" t="s">
        <v>1565</v>
      </c>
      <c r="C680" s="13" t="s">
        <v>1566</v>
      </c>
      <c r="D680" s="13" t="s">
        <v>70</v>
      </c>
      <c r="E680" s="13" t="s">
        <v>162</v>
      </c>
      <c r="F680" s="13" t="s">
        <v>675</v>
      </c>
      <c r="G680" s="79" t="s">
        <v>137</v>
      </c>
      <c r="H680" s="13" t="s">
        <v>664</v>
      </c>
      <c r="I680" s="85">
        <v>2499</v>
      </c>
      <c r="J680" s="14">
        <v>2474.26</v>
      </c>
      <c r="K680" s="85">
        <v>2499</v>
      </c>
      <c r="L680" s="14">
        <v>499.8</v>
      </c>
    </row>
    <row r="681" ht="28.5" outlineLevel="1" spans="1:12">
      <c r="A681" s="30"/>
      <c r="B681" s="13" t="s">
        <v>157</v>
      </c>
      <c r="C681" s="13" t="s">
        <v>158</v>
      </c>
      <c r="D681" s="81" t="s">
        <v>1567</v>
      </c>
      <c r="E681" s="13"/>
      <c r="F681" s="13"/>
      <c r="G681" s="79"/>
      <c r="H681" s="13"/>
      <c r="I681" s="85"/>
      <c r="J681" s="14"/>
      <c r="K681" s="85">
        <f>SUBTOTAL(9,K678:K680)</f>
        <v>8097</v>
      </c>
      <c r="L681" s="14">
        <f>SUBTOTAL(9,L678:L680)</f>
        <v>1539.45</v>
      </c>
    </row>
    <row r="682" ht="28.5" outlineLevel="2" spans="1:12">
      <c r="A682" s="30">
        <v>621</v>
      </c>
      <c r="B682" s="30" t="s">
        <v>1568</v>
      </c>
      <c r="C682" s="30" t="s">
        <v>1569</v>
      </c>
      <c r="D682" s="30" t="s">
        <v>71</v>
      </c>
      <c r="E682" s="30" t="s">
        <v>177</v>
      </c>
      <c r="F682" s="30" t="s">
        <v>1570</v>
      </c>
      <c r="G682" s="80" t="s">
        <v>137</v>
      </c>
      <c r="H682" s="30" t="s">
        <v>1571</v>
      </c>
      <c r="I682" s="86">
        <v>10353</v>
      </c>
      <c r="J682" s="86">
        <v>9161.95</v>
      </c>
      <c r="K682" s="86">
        <v>10353</v>
      </c>
      <c r="L682" s="86">
        <v>1552.95</v>
      </c>
    </row>
    <row r="683" ht="28.5" outlineLevel="2" spans="1:12">
      <c r="A683" s="30">
        <v>622</v>
      </c>
      <c r="B683" s="13" t="s">
        <v>1572</v>
      </c>
      <c r="C683" s="13" t="s">
        <v>1573</v>
      </c>
      <c r="D683" s="13" t="s">
        <v>71</v>
      </c>
      <c r="E683" s="13" t="s">
        <v>177</v>
      </c>
      <c r="F683" s="13" t="s">
        <v>1574</v>
      </c>
      <c r="G683" s="79" t="s">
        <v>137</v>
      </c>
      <c r="H683" s="13" t="s">
        <v>151</v>
      </c>
      <c r="I683" s="85">
        <v>2812.5</v>
      </c>
      <c r="J683" s="14">
        <v>2488.94</v>
      </c>
      <c r="K683" s="85">
        <v>2812.5</v>
      </c>
      <c r="L683" s="14">
        <v>562.5</v>
      </c>
    </row>
    <row r="684" ht="28.5" outlineLevel="2" spans="1:12">
      <c r="A684" s="30">
        <v>623</v>
      </c>
      <c r="B684" s="13" t="s">
        <v>1572</v>
      </c>
      <c r="C684" s="13" t="s">
        <v>1573</v>
      </c>
      <c r="D684" s="13" t="s">
        <v>71</v>
      </c>
      <c r="E684" s="13" t="s">
        <v>179</v>
      </c>
      <c r="F684" s="13" t="s">
        <v>1575</v>
      </c>
      <c r="G684" s="79" t="s">
        <v>137</v>
      </c>
      <c r="H684" s="13" t="s">
        <v>151</v>
      </c>
      <c r="I684" s="85">
        <v>2812.5</v>
      </c>
      <c r="J684" s="14">
        <v>2488.94</v>
      </c>
      <c r="K684" s="85">
        <v>2812.5</v>
      </c>
      <c r="L684" s="14">
        <v>562.5</v>
      </c>
    </row>
    <row r="685" ht="28.5" outlineLevel="2" spans="1:12">
      <c r="A685" s="30">
        <v>624</v>
      </c>
      <c r="B685" s="30" t="s">
        <v>1576</v>
      </c>
      <c r="C685" s="30" t="s">
        <v>1577</v>
      </c>
      <c r="D685" s="30" t="s">
        <v>71</v>
      </c>
      <c r="E685" s="30" t="s">
        <v>162</v>
      </c>
      <c r="F685" s="30" t="s">
        <v>1578</v>
      </c>
      <c r="G685" s="80" t="s">
        <v>137</v>
      </c>
      <c r="H685" s="30" t="s">
        <v>188</v>
      </c>
      <c r="I685" s="86">
        <v>2500</v>
      </c>
      <c r="J685" s="86">
        <v>2212.39</v>
      </c>
      <c r="K685" s="86">
        <v>2500</v>
      </c>
      <c r="L685" s="86">
        <v>500</v>
      </c>
    </row>
    <row r="686" ht="28.5" outlineLevel="2" spans="1:12">
      <c r="A686" s="30">
        <v>625</v>
      </c>
      <c r="B686" s="13" t="s">
        <v>1576</v>
      </c>
      <c r="C686" s="13" t="s">
        <v>1577</v>
      </c>
      <c r="D686" s="13" t="s">
        <v>71</v>
      </c>
      <c r="E686" s="13" t="s">
        <v>179</v>
      </c>
      <c r="F686" s="13" t="s">
        <v>1579</v>
      </c>
      <c r="G686" s="79" t="s">
        <v>137</v>
      </c>
      <c r="H686" s="13" t="s">
        <v>154</v>
      </c>
      <c r="I686" s="85">
        <v>3200</v>
      </c>
      <c r="J686" s="14">
        <v>2831.86</v>
      </c>
      <c r="K686" s="85">
        <v>3200</v>
      </c>
      <c r="L686" s="14">
        <v>640</v>
      </c>
    </row>
    <row r="687" ht="28.5" outlineLevel="2" spans="1:12">
      <c r="A687" s="30">
        <v>626</v>
      </c>
      <c r="B687" s="30" t="s">
        <v>1580</v>
      </c>
      <c r="C687" s="30" t="s">
        <v>1581</v>
      </c>
      <c r="D687" s="30" t="s">
        <v>71</v>
      </c>
      <c r="E687" s="30" t="s">
        <v>179</v>
      </c>
      <c r="F687" s="30" t="s">
        <v>1582</v>
      </c>
      <c r="G687" s="80" t="s">
        <v>137</v>
      </c>
      <c r="H687" s="30" t="s">
        <v>154</v>
      </c>
      <c r="I687" s="86">
        <v>3899</v>
      </c>
      <c r="J687" s="86">
        <v>3450.44</v>
      </c>
      <c r="K687" s="86">
        <v>3899</v>
      </c>
      <c r="L687" s="86">
        <v>779.8</v>
      </c>
    </row>
    <row r="688" ht="28.5" outlineLevel="2" spans="1:12">
      <c r="A688" s="30">
        <v>627</v>
      </c>
      <c r="B688" s="13" t="s">
        <v>1583</v>
      </c>
      <c r="C688" s="13" t="s">
        <v>1584</v>
      </c>
      <c r="D688" s="13" t="s">
        <v>71</v>
      </c>
      <c r="E688" s="13" t="s">
        <v>545</v>
      </c>
      <c r="F688" s="13" t="s">
        <v>1585</v>
      </c>
      <c r="G688" s="79" t="s">
        <v>137</v>
      </c>
      <c r="H688" s="13" t="s">
        <v>154</v>
      </c>
      <c r="I688" s="85">
        <v>2248.75</v>
      </c>
      <c r="J688" s="14">
        <v>1990.04</v>
      </c>
      <c r="K688" s="85">
        <v>2248.75</v>
      </c>
      <c r="L688" s="14">
        <v>449.75</v>
      </c>
    </row>
    <row r="689" ht="28.5" outlineLevel="2" spans="1:12">
      <c r="A689" s="30">
        <v>628</v>
      </c>
      <c r="B689" s="13" t="s">
        <v>1586</v>
      </c>
      <c r="C689" s="13" t="s">
        <v>1587</v>
      </c>
      <c r="D689" s="13" t="s">
        <v>71</v>
      </c>
      <c r="E689" s="13" t="s">
        <v>170</v>
      </c>
      <c r="F689" s="13" t="s">
        <v>1588</v>
      </c>
      <c r="G689" s="79" t="s">
        <v>137</v>
      </c>
      <c r="H689" s="13" t="s">
        <v>154</v>
      </c>
      <c r="I689" s="85">
        <v>1500</v>
      </c>
      <c r="J689" s="14">
        <v>1327.43</v>
      </c>
      <c r="K689" s="85">
        <v>1500</v>
      </c>
      <c r="L689" s="14">
        <v>225</v>
      </c>
    </row>
    <row r="690" ht="28.5" outlineLevel="2" spans="1:12">
      <c r="A690" s="30">
        <v>629</v>
      </c>
      <c r="B690" s="13" t="s">
        <v>1589</v>
      </c>
      <c r="C690" s="13" t="s">
        <v>1590</v>
      </c>
      <c r="D690" s="13" t="s">
        <v>71</v>
      </c>
      <c r="E690" s="13" t="s">
        <v>170</v>
      </c>
      <c r="F690" s="13" t="s">
        <v>1591</v>
      </c>
      <c r="G690" s="79" t="s">
        <v>137</v>
      </c>
      <c r="H690" s="13" t="s">
        <v>154</v>
      </c>
      <c r="I690" s="85">
        <v>6500</v>
      </c>
      <c r="J690" s="14">
        <v>5752.21</v>
      </c>
      <c r="K690" s="85">
        <v>6500</v>
      </c>
      <c r="L690" s="14">
        <v>1300</v>
      </c>
    </row>
    <row r="691" ht="28.5" outlineLevel="2" spans="1:12">
      <c r="A691" s="30">
        <v>630</v>
      </c>
      <c r="B691" s="13" t="s">
        <v>1586</v>
      </c>
      <c r="C691" s="13" t="s">
        <v>1587</v>
      </c>
      <c r="D691" s="13" t="s">
        <v>71</v>
      </c>
      <c r="E691" s="13" t="s">
        <v>172</v>
      </c>
      <c r="F691" s="13" t="s">
        <v>1592</v>
      </c>
      <c r="G691" s="79" t="s">
        <v>137</v>
      </c>
      <c r="H691" s="13" t="s">
        <v>188</v>
      </c>
      <c r="I691" s="85">
        <v>4500</v>
      </c>
      <c r="J691" s="14">
        <v>3982.3</v>
      </c>
      <c r="K691" s="85">
        <v>4500</v>
      </c>
      <c r="L691" s="14">
        <v>900</v>
      </c>
    </row>
    <row r="692" ht="28.5" outlineLevel="2" spans="1:12">
      <c r="A692" s="30">
        <v>631</v>
      </c>
      <c r="B692" s="30" t="s">
        <v>1593</v>
      </c>
      <c r="C692" s="30" t="s">
        <v>1594</v>
      </c>
      <c r="D692" s="30" t="s">
        <v>71</v>
      </c>
      <c r="E692" s="30" t="s">
        <v>179</v>
      </c>
      <c r="F692" s="30" t="s">
        <v>1595</v>
      </c>
      <c r="G692" s="80" t="s">
        <v>137</v>
      </c>
      <c r="H692" s="30" t="s">
        <v>169</v>
      </c>
      <c r="I692" s="86">
        <v>1749</v>
      </c>
      <c r="J692" s="86">
        <v>1547.79</v>
      </c>
      <c r="K692" s="86">
        <v>1749</v>
      </c>
      <c r="L692" s="86">
        <v>349.8</v>
      </c>
    </row>
    <row r="693" ht="28.5" outlineLevel="2" spans="1:12">
      <c r="A693" s="30">
        <v>632</v>
      </c>
      <c r="B693" s="30" t="s">
        <v>1596</v>
      </c>
      <c r="C693" s="30" t="s">
        <v>1597</v>
      </c>
      <c r="D693" s="30" t="s">
        <v>71</v>
      </c>
      <c r="E693" s="30" t="s">
        <v>177</v>
      </c>
      <c r="F693" s="30" t="s">
        <v>1598</v>
      </c>
      <c r="G693" s="80" t="s">
        <v>137</v>
      </c>
      <c r="H693" s="30" t="s">
        <v>154</v>
      </c>
      <c r="I693" s="86">
        <v>2700</v>
      </c>
      <c r="J693" s="86">
        <v>2389.38</v>
      </c>
      <c r="K693" s="86">
        <v>2700</v>
      </c>
      <c r="L693" s="86">
        <v>540</v>
      </c>
    </row>
    <row r="694" ht="28.5" outlineLevel="2" spans="1:12">
      <c r="A694" s="30">
        <v>633</v>
      </c>
      <c r="B694" s="30" t="s">
        <v>1599</v>
      </c>
      <c r="C694" s="30" t="s">
        <v>1600</v>
      </c>
      <c r="D694" s="30" t="s">
        <v>71</v>
      </c>
      <c r="E694" s="30" t="s">
        <v>545</v>
      </c>
      <c r="F694" s="30" t="s">
        <v>1601</v>
      </c>
      <c r="G694" s="80" t="s">
        <v>137</v>
      </c>
      <c r="H694" s="30" t="s">
        <v>188</v>
      </c>
      <c r="I694" s="86">
        <v>2200</v>
      </c>
      <c r="J694" s="86">
        <v>1946.9</v>
      </c>
      <c r="K694" s="86">
        <v>2200</v>
      </c>
      <c r="L694" s="86">
        <v>440</v>
      </c>
    </row>
    <row r="695" ht="28.5" outlineLevel="2" spans="1:12">
      <c r="A695" s="30">
        <v>634</v>
      </c>
      <c r="B695" s="13" t="s">
        <v>1602</v>
      </c>
      <c r="C695" s="13" t="s">
        <v>1603</v>
      </c>
      <c r="D695" s="13" t="s">
        <v>71</v>
      </c>
      <c r="E695" s="13" t="s">
        <v>170</v>
      </c>
      <c r="F695" s="13" t="s">
        <v>1604</v>
      </c>
      <c r="G695" s="79" t="s">
        <v>137</v>
      </c>
      <c r="H695" s="13" t="s">
        <v>154</v>
      </c>
      <c r="I695" s="85">
        <v>6700</v>
      </c>
      <c r="J695" s="14">
        <v>5929.2</v>
      </c>
      <c r="K695" s="85">
        <v>6700</v>
      </c>
      <c r="L695" s="14">
        <v>1340</v>
      </c>
    </row>
    <row r="696" ht="28.5" outlineLevel="2" spans="1:12">
      <c r="A696" s="30">
        <v>635</v>
      </c>
      <c r="B696" s="13" t="s">
        <v>1596</v>
      </c>
      <c r="C696" s="13" t="s">
        <v>1597</v>
      </c>
      <c r="D696" s="13" t="s">
        <v>71</v>
      </c>
      <c r="E696" s="13" t="s">
        <v>170</v>
      </c>
      <c r="F696" s="13" t="s">
        <v>1605</v>
      </c>
      <c r="G696" s="79" t="s">
        <v>137</v>
      </c>
      <c r="H696" s="13" t="s">
        <v>188</v>
      </c>
      <c r="I696" s="85">
        <v>6700</v>
      </c>
      <c r="J696" s="14">
        <v>5929.2</v>
      </c>
      <c r="K696" s="85">
        <v>6700</v>
      </c>
      <c r="L696" s="14">
        <v>1340</v>
      </c>
    </row>
    <row r="697" ht="28.5" outlineLevel="2" spans="1:12">
      <c r="A697" s="30">
        <v>636</v>
      </c>
      <c r="B697" s="30" t="s">
        <v>1606</v>
      </c>
      <c r="C697" s="30" t="s">
        <v>1607</v>
      </c>
      <c r="D697" s="30" t="s">
        <v>71</v>
      </c>
      <c r="E697" s="30" t="s">
        <v>172</v>
      </c>
      <c r="F697" s="30" t="s">
        <v>1608</v>
      </c>
      <c r="G697" s="80" t="s">
        <v>137</v>
      </c>
      <c r="H697" s="30" t="s">
        <v>154</v>
      </c>
      <c r="I697" s="86">
        <v>2700</v>
      </c>
      <c r="J697" s="86">
        <v>2389.38</v>
      </c>
      <c r="K697" s="86">
        <v>2700</v>
      </c>
      <c r="L697" s="86">
        <v>540</v>
      </c>
    </row>
    <row r="698" ht="28.5" outlineLevel="2" spans="1:12">
      <c r="A698" s="30">
        <v>637</v>
      </c>
      <c r="B698" s="13" t="s">
        <v>1609</v>
      </c>
      <c r="C698" s="13" t="s">
        <v>1610</v>
      </c>
      <c r="D698" s="13" t="s">
        <v>71</v>
      </c>
      <c r="E698" s="13" t="s">
        <v>135</v>
      </c>
      <c r="F698" s="13" t="s">
        <v>1611</v>
      </c>
      <c r="G698" s="79" t="s">
        <v>137</v>
      </c>
      <c r="H698" s="13" t="s">
        <v>154</v>
      </c>
      <c r="I698" s="85">
        <v>1250</v>
      </c>
      <c r="J698" s="14">
        <v>1106.19</v>
      </c>
      <c r="K698" s="85">
        <v>1250</v>
      </c>
      <c r="L698" s="14">
        <v>250</v>
      </c>
    </row>
    <row r="699" ht="28.5" outlineLevel="2" spans="1:12">
      <c r="A699" s="30">
        <v>638</v>
      </c>
      <c r="B699" s="30" t="s">
        <v>1612</v>
      </c>
      <c r="C699" s="30" t="s">
        <v>1613</v>
      </c>
      <c r="D699" s="30" t="s">
        <v>71</v>
      </c>
      <c r="E699" s="30" t="s">
        <v>177</v>
      </c>
      <c r="F699" s="30" t="s">
        <v>1614</v>
      </c>
      <c r="G699" s="80" t="s">
        <v>137</v>
      </c>
      <c r="H699" s="30" t="s">
        <v>154</v>
      </c>
      <c r="I699" s="86">
        <v>2500</v>
      </c>
      <c r="J699" s="86">
        <v>2212.39</v>
      </c>
      <c r="K699" s="86">
        <v>2500</v>
      </c>
      <c r="L699" s="86">
        <v>500</v>
      </c>
    </row>
    <row r="700" ht="28.5" outlineLevel="2" spans="1:12">
      <c r="A700" s="30">
        <v>639</v>
      </c>
      <c r="B700" s="13" t="s">
        <v>1606</v>
      </c>
      <c r="C700" s="13" t="s">
        <v>1607</v>
      </c>
      <c r="D700" s="13" t="s">
        <v>71</v>
      </c>
      <c r="E700" s="13" t="s">
        <v>179</v>
      </c>
      <c r="F700" s="13" t="s">
        <v>1615</v>
      </c>
      <c r="G700" s="79" t="s">
        <v>137</v>
      </c>
      <c r="H700" s="13" t="s">
        <v>154</v>
      </c>
      <c r="I700" s="85">
        <v>5599</v>
      </c>
      <c r="J700" s="14">
        <v>4954.87</v>
      </c>
      <c r="K700" s="85">
        <v>5599</v>
      </c>
      <c r="L700" s="14">
        <v>1119.8</v>
      </c>
    </row>
    <row r="701" ht="28.5" outlineLevel="2" spans="1:12">
      <c r="A701" s="30">
        <v>640</v>
      </c>
      <c r="B701" s="13" t="s">
        <v>1596</v>
      </c>
      <c r="C701" s="13" t="s">
        <v>1597</v>
      </c>
      <c r="D701" s="13" t="s">
        <v>71</v>
      </c>
      <c r="E701" s="13" t="s">
        <v>162</v>
      </c>
      <c r="F701" s="13" t="s">
        <v>1616</v>
      </c>
      <c r="G701" s="79" t="s">
        <v>137</v>
      </c>
      <c r="H701" s="13" t="s">
        <v>154</v>
      </c>
      <c r="I701" s="85">
        <v>6200</v>
      </c>
      <c r="J701" s="14">
        <v>5486.73</v>
      </c>
      <c r="K701" s="85">
        <v>6200</v>
      </c>
      <c r="L701" s="14">
        <v>1240</v>
      </c>
    </row>
    <row r="702" ht="28.5" outlineLevel="2" spans="1:12">
      <c r="A702" s="30">
        <v>641</v>
      </c>
      <c r="B702" s="13" t="s">
        <v>1617</v>
      </c>
      <c r="C702" s="13" t="s">
        <v>1618</v>
      </c>
      <c r="D702" s="13" t="s">
        <v>71</v>
      </c>
      <c r="E702" s="13" t="s">
        <v>177</v>
      </c>
      <c r="F702" s="13" t="s">
        <v>1619</v>
      </c>
      <c r="G702" s="79" t="s">
        <v>137</v>
      </c>
      <c r="H702" s="13" t="s">
        <v>151</v>
      </c>
      <c r="I702" s="85">
        <v>2248.7</v>
      </c>
      <c r="J702" s="14">
        <v>1990</v>
      </c>
      <c r="K702" s="85">
        <v>2248.7</v>
      </c>
      <c r="L702" s="14">
        <v>449.74</v>
      </c>
    </row>
    <row r="703" ht="28.5" outlineLevel="2" spans="1:12">
      <c r="A703" s="30">
        <v>642</v>
      </c>
      <c r="B703" s="30" t="s">
        <v>1596</v>
      </c>
      <c r="C703" s="30" t="s">
        <v>1597</v>
      </c>
      <c r="D703" s="30" t="s">
        <v>71</v>
      </c>
      <c r="E703" s="30" t="s">
        <v>167</v>
      </c>
      <c r="F703" s="30" t="s">
        <v>1620</v>
      </c>
      <c r="G703" s="80" t="s">
        <v>137</v>
      </c>
      <c r="H703" s="30" t="s">
        <v>151</v>
      </c>
      <c r="I703" s="86">
        <v>15000</v>
      </c>
      <c r="J703" s="86">
        <v>13274.34</v>
      </c>
      <c r="K703" s="86">
        <v>15000</v>
      </c>
      <c r="L703" s="86">
        <v>2000</v>
      </c>
    </row>
    <row r="704" ht="28.5" outlineLevel="2" spans="1:12">
      <c r="A704" s="30">
        <v>643</v>
      </c>
      <c r="B704" s="30" t="s">
        <v>1621</v>
      </c>
      <c r="C704" s="30" t="s">
        <v>1622</v>
      </c>
      <c r="D704" s="30" t="s">
        <v>71</v>
      </c>
      <c r="E704" s="30" t="s">
        <v>177</v>
      </c>
      <c r="F704" s="30" t="s">
        <v>1623</v>
      </c>
      <c r="G704" s="80" t="s">
        <v>137</v>
      </c>
      <c r="H704" s="30" t="s">
        <v>151</v>
      </c>
      <c r="I704" s="86">
        <v>2920</v>
      </c>
      <c r="J704" s="86">
        <v>2584.07</v>
      </c>
      <c r="K704" s="86">
        <v>2920</v>
      </c>
      <c r="L704" s="86">
        <v>584</v>
      </c>
    </row>
    <row r="705" ht="28.5" outlineLevel="1" spans="1:12">
      <c r="A705" s="30"/>
      <c r="B705" s="30" t="s">
        <v>157</v>
      </c>
      <c r="C705" s="30" t="s">
        <v>158</v>
      </c>
      <c r="D705" s="87" t="s">
        <v>1624</v>
      </c>
      <c r="E705" s="30"/>
      <c r="F705" s="30"/>
      <c r="G705" s="80"/>
      <c r="H705" s="30"/>
      <c r="I705" s="86"/>
      <c r="J705" s="86"/>
      <c r="K705" s="86">
        <f>SUBTOTAL(9,K682:K704)</f>
        <v>98792.45</v>
      </c>
      <c r="L705" s="86">
        <f>SUBTOTAL(9,L682:L704)</f>
        <v>18165.84</v>
      </c>
    </row>
    <row r="706" ht="28.5" outlineLevel="2" spans="1:12">
      <c r="A706" s="30">
        <v>644</v>
      </c>
      <c r="B706" s="13" t="s">
        <v>1625</v>
      </c>
      <c r="C706" s="13" t="s">
        <v>1626</v>
      </c>
      <c r="D706" s="13" t="s">
        <v>1627</v>
      </c>
      <c r="E706" s="13" t="s">
        <v>177</v>
      </c>
      <c r="F706" s="13" t="s">
        <v>1628</v>
      </c>
      <c r="G706" s="79" t="s">
        <v>137</v>
      </c>
      <c r="H706" s="13" t="s">
        <v>138</v>
      </c>
      <c r="I706" s="85">
        <v>2999</v>
      </c>
      <c r="J706" s="14">
        <v>2969.31</v>
      </c>
      <c r="K706" s="85">
        <v>2999</v>
      </c>
      <c r="L706" s="14">
        <v>599.8</v>
      </c>
    </row>
    <row r="707" ht="28.5" outlineLevel="2" spans="1:12">
      <c r="A707" s="30">
        <v>645</v>
      </c>
      <c r="B707" s="30" t="s">
        <v>1625</v>
      </c>
      <c r="C707" s="30" t="s">
        <v>1626</v>
      </c>
      <c r="D707" s="30" t="s">
        <v>1627</v>
      </c>
      <c r="E707" s="30" t="s">
        <v>179</v>
      </c>
      <c r="F707" s="30" t="s">
        <v>1629</v>
      </c>
      <c r="G707" s="80" t="s">
        <v>137</v>
      </c>
      <c r="H707" s="30" t="s">
        <v>138</v>
      </c>
      <c r="I707" s="86">
        <v>2999</v>
      </c>
      <c r="J707" s="86">
        <v>2969.31</v>
      </c>
      <c r="K707" s="86">
        <v>2999</v>
      </c>
      <c r="L707" s="86">
        <v>599.8</v>
      </c>
    </row>
    <row r="708" ht="28.5" outlineLevel="1" spans="1:12">
      <c r="A708" s="30"/>
      <c r="B708" s="30" t="s">
        <v>157</v>
      </c>
      <c r="C708" s="30" t="s">
        <v>158</v>
      </c>
      <c r="D708" s="87" t="s">
        <v>1630</v>
      </c>
      <c r="E708" s="30"/>
      <c r="F708" s="30"/>
      <c r="G708" s="80"/>
      <c r="H708" s="30"/>
      <c r="I708" s="86"/>
      <c r="J708" s="86"/>
      <c r="K708" s="86">
        <f>SUBTOTAL(9,K706:K707)</f>
        <v>5998</v>
      </c>
      <c r="L708" s="86">
        <f>SUBTOTAL(9,L706:L707)</f>
        <v>1199.6</v>
      </c>
    </row>
    <row r="709" ht="28.5" outlineLevel="2" spans="1:12">
      <c r="A709" s="30">
        <v>646</v>
      </c>
      <c r="B709" s="30" t="s">
        <v>1631</v>
      </c>
      <c r="C709" s="30" t="s">
        <v>1632</v>
      </c>
      <c r="D709" s="30" t="s">
        <v>73</v>
      </c>
      <c r="E709" s="30" t="s">
        <v>162</v>
      </c>
      <c r="F709" s="30" t="s">
        <v>1633</v>
      </c>
      <c r="G709" s="80" t="s">
        <v>137</v>
      </c>
      <c r="H709" s="30" t="s">
        <v>1634</v>
      </c>
      <c r="I709" s="86">
        <v>2075</v>
      </c>
      <c r="J709" s="86">
        <v>2054.46</v>
      </c>
      <c r="K709" s="86">
        <v>2075</v>
      </c>
      <c r="L709" s="86">
        <v>415</v>
      </c>
    </row>
    <row r="710" ht="28.5" outlineLevel="2" spans="1:12">
      <c r="A710" s="30">
        <v>647</v>
      </c>
      <c r="B710" s="30" t="s">
        <v>1631</v>
      </c>
      <c r="C710" s="30" t="s">
        <v>1632</v>
      </c>
      <c r="D710" s="30" t="s">
        <v>73</v>
      </c>
      <c r="E710" s="30" t="s">
        <v>177</v>
      </c>
      <c r="F710" s="30" t="s">
        <v>1635</v>
      </c>
      <c r="G710" s="80" t="s">
        <v>137</v>
      </c>
      <c r="H710" s="30" t="s">
        <v>1634</v>
      </c>
      <c r="I710" s="86">
        <v>2075</v>
      </c>
      <c r="J710" s="86">
        <v>2054.46</v>
      </c>
      <c r="K710" s="86">
        <v>2075</v>
      </c>
      <c r="L710" s="86">
        <v>415</v>
      </c>
    </row>
    <row r="711" ht="28.5" outlineLevel="2" spans="1:12">
      <c r="A711" s="30">
        <v>648</v>
      </c>
      <c r="B711" s="13" t="s">
        <v>1631</v>
      </c>
      <c r="C711" s="13" t="s">
        <v>1632</v>
      </c>
      <c r="D711" s="13" t="s">
        <v>73</v>
      </c>
      <c r="E711" s="13" t="s">
        <v>179</v>
      </c>
      <c r="F711" s="13" t="s">
        <v>1636</v>
      </c>
      <c r="G711" s="79" t="s">
        <v>137</v>
      </c>
      <c r="H711" s="13" t="s">
        <v>1634</v>
      </c>
      <c r="I711" s="85">
        <v>2075</v>
      </c>
      <c r="J711" s="14">
        <v>2054.46</v>
      </c>
      <c r="K711" s="85">
        <v>2075</v>
      </c>
      <c r="L711" s="14">
        <v>415</v>
      </c>
    </row>
    <row r="712" ht="28.5" outlineLevel="2" spans="1:12">
      <c r="A712" s="30">
        <v>649</v>
      </c>
      <c r="B712" s="30" t="s">
        <v>1637</v>
      </c>
      <c r="C712" s="30" t="s">
        <v>1638</v>
      </c>
      <c r="D712" s="30" t="s">
        <v>73</v>
      </c>
      <c r="E712" s="30" t="s">
        <v>179</v>
      </c>
      <c r="F712" s="30" t="s">
        <v>1639</v>
      </c>
      <c r="G712" s="80" t="s">
        <v>137</v>
      </c>
      <c r="H712" s="30" t="s">
        <v>188</v>
      </c>
      <c r="I712" s="86">
        <v>1974</v>
      </c>
      <c r="J712" s="86">
        <v>1954.46</v>
      </c>
      <c r="K712" s="86">
        <v>1974</v>
      </c>
      <c r="L712" s="86">
        <v>394.8</v>
      </c>
    </row>
    <row r="713" ht="28.5" outlineLevel="2" spans="1:12">
      <c r="A713" s="30">
        <v>650</v>
      </c>
      <c r="B713" s="13" t="s">
        <v>1640</v>
      </c>
      <c r="C713" s="13" t="s">
        <v>1641</v>
      </c>
      <c r="D713" s="13" t="s">
        <v>73</v>
      </c>
      <c r="E713" s="13" t="s">
        <v>172</v>
      </c>
      <c r="F713" s="13" t="s">
        <v>1642</v>
      </c>
      <c r="G713" s="79" t="s">
        <v>137</v>
      </c>
      <c r="H713" s="13" t="s">
        <v>188</v>
      </c>
      <c r="I713" s="85">
        <v>1937.5</v>
      </c>
      <c r="J713" s="14">
        <v>1918.32</v>
      </c>
      <c r="K713" s="85">
        <v>1937.5</v>
      </c>
      <c r="L713" s="14">
        <v>387.5</v>
      </c>
    </row>
    <row r="714" ht="28.5" outlineLevel="1" spans="1:12">
      <c r="A714" s="30"/>
      <c r="B714" s="13" t="s">
        <v>157</v>
      </c>
      <c r="C714" s="13" t="s">
        <v>158</v>
      </c>
      <c r="D714" s="81" t="s">
        <v>1643</v>
      </c>
      <c r="E714" s="13"/>
      <c r="F714" s="13"/>
      <c r="G714" s="79"/>
      <c r="H714" s="13"/>
      <c r="I714" s="85"/>
      <c r="J714" s="14"/>
      <c r="K714" s="85">
        <f>SUBTOTAL(9,K709:K713)</f>
        <v>10136.5</v>
      </c>
      <c r="L714" s="14">
        <f>SUBTOTAL(9,L709:L713)</f>
        <v>2027.3</v>
      </c>
    </row>
    <row r="715" ht="28.5" outlineLevel="2" spans="1:12">
      <c r="A715" s="30">
        <v>651</v>
      </c>
      <c r="B715" s="13" t="s">
        <v>1644</v>
      </c>
      <c r="C715" s="13" t="s">
        <v>1645</v>
      </c>
      <c r="D715" s="13" t="s">
        <v>77</v>
      </c>
      <c r="E715" s="13" t="s">
        <v>162</v>
      </c>
      <c r="F715" s="13" t="s">
        <v>1646</v>
      </c>
      <c r="G715" s="79" t="s">
        <v>137</v>
      </c>
      <c r="H715" s="13" t="s">
        <v>138</v>
      </c>
      <c r="I715" s="85">
        <v>3200</v>
      </c>
      <c r="J715" s="14">
        <v>2831.86</v>
      </c>
      <c r="K715" s="85">
        <v>3200</v>
      </c>
      <c r="L715" s="14">
        <v>640</v>
      </c>
    </row>
    <row r="716" ht="28.5" outlineLevel="2" spans="1:12">
      <c r="A716" s="30">
        <v>652</v>
      </c>
      <c r="B716" s="30" t="s">
        <v>1644</v>
      </c>
      <c r="C716" s="30" t="s">
        <v>1645</v>
      </c>
      <c r="D716" s="30" t="s">
        <v>77</v>
      </c>
      <c r="E716" s="30" t="s">
        <v>177</v>
      </c>
      <c r="F716" s="30" t="s">
        <v>1647</v>
      </c>
      <c r="G716" s="80" t="s">
        <v>137</v>
      </c>
      <c r="H716" s="30" t="s">
        <v>138</v>
      </c>
      <c r="I716" s="86">
        <v>3200</v>
      </c>
      <c r="J716" s="86">
        <v>2831.86</v>
      </c>
      <c r="K716" s="86">
        <v>3200</v>
      </c>
      <c r="L716" s="86">
        <v>640</v>
      </c>
    </row>
    <row r="717" ht="28.5" outlineLevel="2" spans="1:12">
      <c r="A717" s="30">
        <v>653</v>
      </c>
      <c r="B717" s="30" t="s">
        <v>1648</v>
      </c>
      <c r="C717" s="30" t="s">
        <v>1649</v>
      </c>
      <c r="D717" s="30" t="s">
        <v>77</v>
      </c>
      <c r="E717" s="30" t="s">
        <v>545</v>
      </c>
      <c r="F717" s="30" t="s">
        <v>1650</v>
      </c>
      <c r="G717" s="80" t="s">
        <v>137</v>
      </c>
      <c r="H717" s="30" t="s">
        <v>138</v>
      </c>
      <c r="I717" s="86">
        <v>2500</v>
      </c>
      <c r="J717" s="86">
        <v>2212.39</v>
      </c>
      <c r="K717" s="86">
        <v>2500</v>
      </c>
      <c r="L717" s="86">
        <v>500</v>
      </c>
    </row>
    <row r="718" ht="28.5" outlineLevel="1" spans="1:12">
      <c r="A718" s="30"/>
      <c r="B718" s="30" t="s">
        <v>157</v>
      </c>
      <c r="C718" s="30" t="s">
        <v>158</v>
      </c>
      <c r="D718" s="87" t="s">
        <v>1651</v>
      </c>
      <c r="E718" s="30"/>
      <c r="F718" s="30"/>
      <c r="G718" s="80"/>
      <c r="H718" s="30"/>
      <c r="I718" s="86"/>
      <c r="J718" s="86"/>
      <c r="K718" s="86">
        <f>SUBTOTAL(9,K715:K717)</f>
        <v>8900</v>
      </c>
      <c r="L718" s="86">
        <f>SUBTOTAL(9,L715:L717)</f>
        <v>1780</v>
      </c>
    </row>
    <row r="719" ht="28.5" outlineLevel="2" spans="1:12">
      <c r="A719" s="30">
        <v>654</v>
      </c>
      <c r="B719" s="13" t="s">
        <v>1358</v>
      </c>
      <c r="C719" s="13" t="s">
        <v>1652</v>
      </c>
      <c r="D719" s="13" t="s">
        <v>80</v>
      </c>
      <c r="E719" s="13" t="s">
        <v>170</v>
      </c>
      <c r="F719" s="13" t="s">
        <v>1653</v>
      </c>
      <c r="G719" s="79" t="s">
        <v>137</v>
      </c>
      <c r="H719" s="13" t="s">
        <v>169</v>
      </c>
      <c r="I719" s="85">
        <v>1599</v>
      </c>
      <c r="J719" s="14">
        <v>1583.17</v>
      </c>
      <c r="K719" s="85">
        <v>1599</v>
      </c>
      <c r="L719" s="14">
        <v>319.8</v>
      </c>
    </row>
    <row r="720" ht="28.5" outlineLevel="2" spans="1:12">
      <c r="A720" s="30">
        <v>655</v>
      </c>
      <c r="B720" s="13" t="s">
        <v>1358</v>
      </c>
      <c r="C720" s="13" t="s">
        <v>1652</v>
      </c>
      <c r="D720" s="13" t="s">
        <v>80</v>
      </c>
      <c r="E720" s="13" t="s">
        <v>172</v>
      </c>
      <c r="F720" s="13" t="s">
        <v>1654</v>
      </c>
      <c r="G720" s="79" t="s">
        <v>137</v>
      </c>
      <c r="H720" s="13" t="s">
        <v>169</v>
      </c>
      <c r="I720" s="85">
        <v>2198</v>
      </c>
      <c r="J720" s="14">
        <v>2176.24</v>
      </c>
      <c r="K720" s="85">
        <v>2198</v>
      </c>
      <c r="L720" s="14">
        <v>329.7</v>
      </c>
    </row>
    <row r="721" ht="28.5" outlineLevel="2" spans="1:12">
      <c r="A721" s="30">
        <v>656</v>
      </c>
      <c r="B721" s="30" t="s">
        <v>1358</v>
      </c>
      <c r="C721" s="30" t="s">
        <v>1652</v>
      </c>
      <c r="D721" s="30" t="s">
        <v>80</v>
      </c>
      <c r="E721" s="30" t="s">
        <v>177</v>
      </c>
      <c r="F721" s="30" t="s">
        <v>1655</v>
      </c>
      <c r="G721" s="80" t="s">
        <v>137</v>
      </c>
      <c r="H721" s="30" t="s">
        <v>169</v>
      </c>
      <c r="I721" s="86">
        <v>5299</v>
      </c>
      <c r="J721" s="86">
        <v>5246.53</v>
      </c>
      <c r="K721" s="86">
        <v>5299</v>
      </c>
      <c r="L721" s="86">
        <v>1059.8</v>
      </c>
    </row>
    <row r="722" ht="28.5" outlineLevel="2" spans="1:12">
      <c r="A722" s="30">
        <v>657</v>
      </c>
      <c r="B722" s="30" t="s">
        <v>1358</v>
      </c>
      <c r="C722" s="30" t="s">
        <v>1652</v>
      </c>
      <c r="D722" s="30" t="s">
        <v>80</v>
      </c>
      <c r="E722" s="30" t="s">
        <v>179</v>
      </c>
      <c r="F722" s="30" t="s">
        <v>1656</v>
      </c>
      <c r="G722" s="80" t="s">
        <v>137</v>
      </c>
      <c r="H722" s="30" t="s">
        <v>169</v>
      </c>
      <c r="I722" s="86">
        <v>2899</v>
      </c>
      <c r="J722" s="86">
        <v>2870.3</v>
      </c>
      <c r="K722" s="86">
        <v>2899</v>
      </c>
      <c r="L722" s="86">
        <v>579.8</v>
      </c>
    </row>
    <row r="723" ht="28.5" outlineLevel="2" spans="1:12">
      <c r="A723" s="30">
        <v>658</v>
      </c>
      <c r="B723" s="30" t="s">
        <v>1358</v>
      </c>
      <c r="C723" s="30" t="s">
        <v>1652</v>
      </c>
      <c r="D723" s="30" t="s">
        <v>80</v>
      </c>
      <c r="E723" s="30" t="s">
        <v>144</v>
      </c>
      <c r="F723" s="30" t="s">
        <v>1657</v>
      </c>
      <c r="G723" s="80" t="s">
        <v>137</v>
      </c>
      <c r="H723" s="30" t="s">
        <v>169</v>
      </c>
      <c r="I723" s="86">
        <v>1199</v>
      </c>
      <c r="J723" s="86">
        <v>1187.13</v>
      </c>
      <c r="K723" s="86">
        <v>1199</v>
      </c>
      <c r="L723" s="86">
        <v>179.85</v>
      </c>
    </row>
    <row r="724" ht="28.5" outlineLevel="2" spans="1:12">
      <c r="A724" s="30">
        <v>659</v>
      </c>
      <c r="B724" s="30" t="s">
        <v>1358</v>
      </c>
      <c r="C724" s="30" t="s">
        <v>1652</v>
      </c>
      <c r="D724" s="30" t="s">
        <v>80</v>
      </c>
      <c r="E724" s="30" t="s">
        <v>545</v>
      </c>
      <c r="F724" s="30" t="s">
        <v>1658</v>
      </c>
      <c r="G724" s="80" t="s">
        <v>137</v>
      </c>
      <c r="H724" s="30" t="s">
        <v>169</v>
      </c>
      <c r="I724" s="86">
        <v>2899</v>
      </c>
      <c r="J724" s="86">
        <v>2870.3</v>
      </c>
      <c r="K724" s="86">
        <v>2899</v>
      </c>
      <c r="L724" s="86">
        <v>579.8</v>
      </c>
    </row>
    <row r="725" ht="28.5" outlineLevel="2" spans="1:12">
      <c r="A725" s="30">
        <v>660</v>
      </c>
      <c r="B725" s="30" t="s">
        <v>1358</v>
      </c>
      <c r="C725" s="30" t="s">
        <v>1659</v>
      </c>
      <c r="D725" s="30" t="s">
        <v>80</v>
      </c>
      <c r="E725" s="30" t="s">
        <v>162</v>
      </c>
      <c r="F725" s="30" t="s">
        <v>1660</v>
      </c>
      <c r="G725" s="80" t="s">
        <v>137</v>
      </c>
      <c r="H725" s="30" t="s">
        <v>169</v>
      </c>
      <c r="I725" s="86">
        <v>5299</v>
      </c>
      <c r="J725" s="86">
        <v>5246.53</v>
      </c>
      <c r="K725" s="86">
        <v>5299</v>
      </c>
      <c r="L725" s="86">
        <v>1059.8</v>
      </c>
    </row>
    <row r="726" ht="28.5" outlineLevel="2" spans="1:12">
      <c r="A726" s="30">
        <v>661</v>
      </c>
      <c r="B726" s="13" t="s">
        <v>1661</v>
      </c>
      <c r="C726" s="13" t="s">
        <v>1662</v>
      </c>
      <c r="D726" s="13" t="s">
        <v>80</v>
      </c>
      <c r="E726" s="13" t="s">
        <v>162</v>
      </c>
      <c r="F726" s="13" t="s">
        <v>1663</v>
      </c>
      <c r="G726" s="79" t="s">
        <v>137</v>
      </c>
      <c r="H726" s="13" t="s">
        <v>169</v>
      </c>
      <c r="I726" s="85">
        <v>2999</v>
      </c>
      <c r="J726" s="14">
        <v>2969.31</v>
      </c>
      <c r="K726" s="85">
        <v>2999</v>
      </c>
      <c r="L726" s="14">
        <v>599.8</v>
      </c>
    </row>
    <row r="727" ht="28.5" outlineLevel="2" spans="1:12">
      <c r="A727" s="30">
        <v>662</v>
      </c>
      <c r="B727" s="30" t="s">
        <v>1661</v>
      </c>
      <c r="C727" s="30" t="s">
        <v>1662</v>
      </c>
      <c r="D727" s="30" t="s">
        <v>80</v>
      </c>
      <c r="E727" s="30" t="s">
        <v>179</v>
      </c>
      <c r="F727" s="30" t="s">
        <v>1664</v>
      </c>
      <c r="G727" s="80" t="s">
        <v>137</v>
      </c>
      <c r="H727" s="30" t="s">
        <v>169</v>
      </c>
      <c r="I727" s="86">
        <v>2999</v>
      </c>
      <c r="J727" s="86">
        <v>2969.31</v>
      </c>
      <c r="K727" s="86">
        <v>2999</v>
      </c>
      <c r="L727" s="86">
        <v>599.8</v>
      </c>
    </row>
    <row r="728" ht="28.5" outlineLevel="2" spans="1:12">
      <c r="A728" s="30">
        <v>663</v>
      </c>
      <c r="B728" s="13" t="s">
        <v>1661</v>
      </c>
      <c r="C728" s="13" t="s">
        <v>1662</v>
      </c>
      <c r="D728" s="13" t="s">
        <v>80</v>
      </c>
      <c r="E728" s="13" t="s">
        <v>177</v>
      </c>
      <c r="F728" s="13" t="s">
        <v>1665</v>
      </c>
      <c r="G728" s="79" t="s">
        <v>137</v>
      </c>
      <c r="H728" s="13" t="s">
        <v>169</v>
      </c>
      <c r="I728" s="85">
        <v>2999</v>
      </c>
      <c r="J728" s="14">
        <v>2969.31</v>
      </c>
      <c r="K728" s="85">
        <v>2999</v>
      </c>
      <c r="L728" s="14">
        <v>599.8</v>
      </c>
    </row>
    <row r="729" ht="28.5" outlineLevel="2" spans="1:12">
      <c r="A729" s="30">
        <v>664</v>
      </c>
      <c r="B729" s="13" t="s">
        <v>1666</v>
      </c>
      <c r="C729" s="13" t="s">
        <v>1667</v>
      </c>
      <c r="D729" s="13" t="s">
        <v>80</v>
      </c>
      <c r="E729" s="13" t="s">
        <v>162</v>
      </c>
      <c r="F729" s="13" t="s">
        <v>1668</v>
      </c>
      <c r="G729" s="79" t="s">
        <v>137</v>
      </c>
      <c r="H729" s="13" t="s">
        <v>188</v>
      </c>
      <c r="I729" s="85">
        <v>4999</v>
      </c>
      <c r="J729" s="14">
        <v>4949.5</v>
      </c>
      <c r="K729" s="85">
        <v>4999</v>
      </c>
      <c r="L729" s="14">
        <v>999.8</v>
      </c>
    </row>
    <row r="730" ht="28.5" outlineLevel="2" spans="1:12">
      <c r="A730" s="30">
        <v>665</v>
      </c>
      <c r="B730" s="13" t="s">
        <v>1666</v>
      </c>
      <c r="C730" s="13" t="s">
        <v>1667</v>
      </c>
      <c r="D730" s="13" t="s">
        <v>80</v>
      </c>
      <c r="E730" s="13" t="s">
        <v>179</v>
      </c>
      <c r="F730" s="13" t="s">
        <v>1669</v>
      </c>
      <c r="G730" s="79" t="s">
        <v>137</v>
      </c>
      <c r="H730" s="13" t="s">
        <v>188</v>
      </c>
      <c r="I730" s="85">
        <v>7999</v>
      </c>
      <c r="J730" s="14">
        <v>7919.8</v>
      </c>
      <c r="K730" s="85">
        <v>7999</v>
      </c>
      <c r="L730" s="14">
        <v>1599.8</v>
      </c>
    </row>
    <row r="731" ht="28.5" outlineLevel="2" spans="1:12">
      <c r="A731" s="30">
        <v>666</v>
      </c>
      <c r="B731" s="13" t="s">
        <v>1670</v>
      </c>
      <c r="C731" s="13" t="s">
        <v>1671</v>
      </c>
      <c r="D731" s="13" t="s">
        <v>80</v>
      </c>
      <c r="E731" s="13" t="s">
        <v>177</v>
      </c>
      <c r="F731" s="13" t="s">
        <v>1672</v>
      </c>
      <c r="G731" s="79" t="s">
        <v>137</v>
      </c>
      <c r="H731" s="13" t="s">
        <v>188</v>
      </c>
      <c r="I731" s="85">
        <v>2999</v>
      </c>
      <c r="J731" s="14">
        <v>2969.31</v>
      </c>
      <c r="K731" s="85">
        <v>2999</v>
      </c>
      <c r="L731" s="14">
        <v>599.8</v>
      </c>
    </row>
    <row r="732" ht="28.5" outlineLevel="2" spans="1:12">
      <c r="A732" s="30">
        <v>667</v>
      </c>
      <c r="B732" s="13" t="s">
        <v>1673</v>
      </c>
      <c r="C732" s="13" t="s">
        <v>1674</v>
      </c>
      <c r="D732" s="13" t="s">
        <v>80</v>
      </c>
      <c r="E732" s="13" t="s">
        <v>177</v>
      </c>
      <c r="F732" s="13" t="s">
        <v>1675</v>
      </c>
      <c r="G732" s="79" t="s">
        <v>137</v>
      </c>
      <c r="H732" s="13" t="s">
        <v>188</v>
      </c>
      <c r="I732" s="85">
        <v>2499</v>
      </c>
      <c r="J732" s="14">
        <v>2474.26</v>
      </c>
      <c r="K732" s="85">
        <v>2499</v>
      </c>
      <c r="L732" s="14">
        <v>499.8</v>
      </c>
    </row>
    <row r="733" ht="28.5" outlineLevel="2" spans="1:12">
      <c r="A733" s="30">
        <v>668</v>
      </c>
      <c r="B733" s="13" t="s">
        <v>1676</v>
      </c>
      <c r="C733" s="13" t="s">
        <v>1677</v>
      </c>
      <c r="D733" s="13" t="s">
        <v>80</v>
      </c>
      <c r="E733" s="13" t="s">
        <v>177</v>
      </c>
      <c r="F733" s="13" t="s">
        <v>1678</v>
      </c>
      <c r="G733" s="79" t="s">
        <v>137</v>
      </c>
      <c r="H733" s="13" t="s">
        <v>188</v>
      </c>
      <c r="I733" s="85">
        <v>4099</v>
      </c>
      <c r="J733" s="14">
        <v>4058.42</v>
      </c>
      <c r="K733" s="85">
        <v>4099</v>
      </c>
      <c r="L733" s="14">
        <v>819.8</v>
      </c>
    </row>
    <row r="734" ht="28.5" outlineLevel="2" spans="1:12">
      <c r="A734" s="30">
        <v>669</v>
      </c>
      <c r="B734" s="13" t="s">
        <v>1679</v>
      </c>
      <c r="C734" s="13" t="s">
        <v>1680</v>
      </c>
      <c r="D734" s="13" t="s">
        <v>80</v>
      </c>
      <c r="E734" s="13" t="s">
        <v>177</v>
      </c>
      <c r="F734" s="13" t="s">
        <v>1681</v>
      </c>
      <c r="G734" s="79" t="s">
        <v>137</v>
      </c>
      <c r="H734" s="13" t="s">
        <v>188</v>
      </c>
      <c r="I734" s="85">
        <v>2799</v>
      </c>
      <c r="J734" s="14">
        <v>2771.29</v>
      </c>
      <c r="K734" s="85">
        <v>2799</v>
      </c>
      <c r="L734" s="14">
        <v>559.8</v>
      </c>
    </row>
    <row r="735" ht="28.5" outlineLevel="2" spans="1:12">
      <c r="A735" s="30">
        <v>670</v>
      </c>
      <c r="B735" s="13" t="s">
        <v>1679</v>
      </c>
      <c r="C735" s="13" t="s">
        <v>1680</v>
      </c>
      <c r="D735" s="13" t="s">
        <v>80</v>
      </c>
      <c r="E735" s="13" t="s">
        <v>179</v>
      </c>
      <c r="F735" s="13" t="s">
        <v>1682</v>
      </c>
      <c r="G735" s="79" t="s">
        <v>137</v>
      </c>
      <c r="H735" s="13" t="s">
        <v>188</v>
      </c>
      <c r="I735" s="85">
        <v>2799</v>
      </c>
      <c r="J735" s="14">
        <v>2771.29</v>
      </c>
      <c r="K735" s="85">
        <v>2799</v>
      </c>
      <c r="L735" s="14">
        <v>559.8</v>
      </c>
    </row>
    <row r="736" ht="28.5" outlineLevel="2" spans="1:12">
      <c r="A736" s="30">
        <v>671</v>
      </c>
      <c r="B736" s="13" t="s">
        <v>1683</v>
      </c>
      <c r="C736" s="13" t="s">
        <v>1684</v>
      </c>
      <c r="D736" s="13" t="s">
        <v>80</v>
      </c>
      <c r="E736" s="13" t="s">
        <v>177</v>
      </c>
      <c r="F736" s="13" t="s">
        <v>1685</v>
      </c>
      <c r="G736" s="79" t="s">
        <v>137</v>
      </c>
      <c r="H736" s="13" t="s">
        <v>188</v>
      </c>
      <c r="I736" s="85">
        <v>2999</v>
      </c>
      <c r="J736" s="14">
        <v>2969.31</v>
      </c>
      <c r="K736" s="85">
        <v>2999</v>
      </c>
      <c r="L736" s="14">
        <v>599.8</v>
      </c>
    </row>
    <row r="737" ht="28.5" outlineLevel="2" spans="1:12">
      <c r="A737" s="30">
        <v>672</v>
      </c>
      <c r="B737" s="30" t="s">
        <v>1686</v>
      </c>
      <c r="C737" s="30" t="s">
        <v>1687</v>
      </c>
      <c r="D737" s="30" t="s">
        <v>80</v>
      </c>
      <c r="E737" s="30" t="s">
        <v>177</v>
      </c>
      <c r="F737" s="30" t="s">
        <v>1688</v>
      </c>
      <c r="G737" s="80" t="s">
        <v>137</v>
      </c>
      <c r="H737" s="30" t="s">
        <v>188</v>
      </c>
      <c r="I737" s="86">
        <v>9499</v>
      </c>
      <c r="J737" s="86">
        <v>9404.95</v>
      </c>
      <c r="K737" s="86">
        <v>9499</v>
      </c>
      <c r="L737" s="86">
        <v>1899.8</v>
      </c>
    </row>
    <row r="738" ht="28.5" outlineLevel="2" spans="1:12">
      <c r="A738" s="30">
        <v>673</v>
      </c>
      <c r="B738" s="30" t="s">
        <v>1689</v>
      </c>
      <c r="C738" s="30" t="s">
        <v>1690</v>
      </c>
      <c r="D738" s="30" t="s">
        <v>80</v>
      </c>
      <c r="E738" s="30" t="s">
        <v>177</v>
      </c>
      <c r="F738" s="30" t="s">
        <v>1691</v>
      </c>
      <c r="G738" s="80" t="s">
        <v>137</v>
      </c>
      <c r="H738" s="30" t="s">
        <v>188</v>
      </c>
      <c r="I738" s="86">
        <v>2999</v>
      </c>
      <c r="J738" s="86">
        <v>2969.31</v>
      </c>
      <c r="K738" s="86">
        <v>2999</v>
      </c>
      <c r="L738" s="86">
        <v>599.8</v>
      </c>
    </row>
    <row r="739" ht="28.5" outlineLevel="2" spans="1:12">
      <c r="A739" s="30">
        <v>674</v>
      </c>
      <c r="B739" s="30" t="s">
        <v>460</v>
      </c>
      <c r="C739" s="30" t="s">
        <v>1692</v>
      </c>
      <c r="D739" s="30" t="s">
        <v>80</v>
      </c>
      <c r="E739" s="30" t="s">
        <v>162</v>
      </c>
      <c r="F739" s="30" t="s">
        <v>1693</v>
      </c>
      <c r="G739" s="80" t="s">
        <v>137</v>
      </c>
      <c r="H739" s="30" t="s">
        <v>188</v>
      </c>
      <c r="I739" s="86">
        <v>3099</v>
      </c>
      <c r="J739" s="86">
        <v>3068.32</v>
      </c>
      <c r="K739" s="86">
        <v>3099</v>
      </c>
      <c r="L739" s="86">
        <v>619.8</v>
      </c>
    </row>
    <row r="740" ht="28.5" outlineLevel="2" spans="1:12">
      <c r="A740" s="30">
        <v>675</v>
      </c>
      <c r="B740" s="30" t="s">
        <v>1694</v>
      </c>
      <c r="C740" s="30" t="s">
        <v>1695</v>
      </c>
      <c r="D740" s="30" t="s">
        <v>80</v>
      </c>
      <c r="E740" s="30" t="s">
        <v>177</v>
      </c>
      <c r="F740" s="30" t="s">
        <v>1696</v>
      </c>
      <c r="G740" s="80" t="s">
        <v>137</v>
      </c>
      <c r="H740" s="30" t="s">
        <v>188</v>
      </c>
      <c r="I740" s="86">
        <v>7299</v>
      </c>
      <c r="J740" s="86">
        <v>7226.73</v>
      </c>
      <c r="K740" s="86">
        <v>7299</v>
      </c>
      <c r="L740" s="86">
        <v>1459.8</v>
      </c>
    </row>
    <row r="741" ht="28.5" outlineLevel="1" spans="1:12">
      <c r="A741" s="30"/>
      <c r="B741" s="30" t="s">
        <v>157</v>
      </c>
      <c r="C741" s="30" t="s">
        <v>158</v>
      </c>
      <c r="D741" s="87" t="s">
        <v>1697</v>
      </c>
      <c r="E741" s="30"/>
      <c r="F741" s="30"/>
      <c r="G741" s="80"/>
      <c r="H741" s="30"/>
      <c r="I741" s="86"/>
      <c r="J741" s="86"/>
      <c r="K741" s="86">
        <f>SUBTOTAL(9,K719:K740)</f>
        <v>84477</v>
      </c>
      <c r="L741" s="86">
        <f>SUBTOTAL(9,L719:L740)</f>
        <v>16725.55</v>
      </c>
    </row>
    <row r="742" ht="28.5" outlineLevel="2" spans="1:12">
      <c r="A742" s="30">
        <v>676</v>
      </c>
      <c r="B742" s="13" t="s">
        <v>1698</v>
      </c>
      <c r="C742" s="13" t="s">
        <v>1699</v>
      </c>
      <c r="D742" s="13" t="s">
        <v>81</v>
      </c>
      <c r="E742" s="13" t="s">
        <v>177</v>
      </c>
      <c r="F742" s="13" t="s">
        <v>1700</v>
      </c>
      <c r="G742" s="79" t="s">
        <v>137</v>
      </c>
      <c r="H742" s="13" t="s">
        <v>138</v>
      </c>
      <c r="I742" s="85">
        <v>8399</v>
      </c>
      <c r="J742" s="14">
        <v>7432.74</v>
      </c>
      <c r="K742" s="85">
        <v>8399</v>
      </c>
      <c r="L742" s="14">
        <v>1679.8</v>
      </c>
    </row>
    <row r="743" ht="28.5" outlineLevel="2" spans="1:12">
      <c r="A743" s="30">
        <v>677</v>
      </c>
      <c r="B743" s="30" t="s">
        <v>1701</v>
      </c>
      <c r="C743" s="30" t="s">
        <v>1702</v>
      </c>
      <c r="D743" s="30" t="s">
        <v>81</v>
      </c>
      <c r="E743" s="30" t="s">
        <v>162</v>
      </c>
      <c r="F743" s="30" t="s">
        <v>1703</v>
      </c>
      <c r="G743" s="80" t="s">
        <v>137</v>
      </c>
      <c r="H743" s="30" t="s">
        <v>138</v>
      </c>
      <c r="I743" s="86">
        <v>8399</v>
      </c>
      <c r="J743" s="86">
        <v>7432.74</v>
      </c>
      <c r="K743" s="86">
        <v>8399</v>
      </c>
      <c r="L743" s="86">
        <v>1679.8</v>
      </c>
    </row>
    <row r="744" ht="28.5" outlineLevel="2" spans="1:12">
      <c r="A744" s="30">
        <v>678</v>
      </c>
      <c r="B744" s="13" t="s">
        <v>1701</v>
      </c>
      <c r="C744" s="13" t="s">
        <v>1702</v>
      </c>
      <c r="D744" s="13" t="s">
        <v>81</v>
      </c>
      <c r="E744" s="13" t="s">
        <v>177</v>
      </c>
      <c r="F744" s="13" t="s">
        <v>1704</v>
      </c>
      <c r="G744" s="79" t="s">
        <v>137</v>
      </c>
      <c r="H744" s="13" t="s">
        <v>138</v>
      </c>
      <c r="I744" s="85">
        <v>8399</v>
      </c>
      <c r="J744" s="14">
        <v>7432.74</v>
      </c>
      <c r="K744" s="85">
        <v>8399</v>
      </c>
      <c r="L744" s="14">
        <v>1679.8</v>
      </c>
    </row>
    <row r="745" ht="28.5" outlineLevel="2" spans="1:12">
      <c r="A745" s="30">
        <v>679</v>
      </c>
      <c r="B745" s="30" t="s">
        <v>1705</v>
      </c>
      <c r="C745" s="30" t="s">
        <v>1706</v>
      </c>
      <c r="D745" s="30" t="s">
        <v>81</v>
      </c>
      <c r="E745" s="30" t="s">
        <v>179</v>
      </c>
      <c r="F745" s="30" t="s">
        <v>1707</v>
      </c>
      <c r="G745" s="80" t="s">
        <v>137</v>
      </c>
      <c r="H745" s="30" t="s">
        <v>138</v>
      </c>
      <c r="I745" s="86">
        <v>2799</v>
      </c>
      <c r="J745" s="86">
        <v>2476.99</v>
      </c>
      <c r="K745" s="86">
        <v>2799</v>
      </c>
      <c r="L745" s="86">
        <v>559.8</v>
      </c>
    </row>
    <row r="746" ht="28.5" outlineLevel="2" spans="1:12">
      <c r="A746" s="30">
        <v>680</v>
      </c>
      <c r="B746" s="13" t="s">
        <v>1708</v>
      </c>
      <c r="C746" s="13" t="s">
        <v>1709</v>
      </c>
      <c r="D746" s="13" t="s">
        <v>81</v>
      </c>
      <c r="E746" s="13" t="s">
        <v>177</v>
      </c>
      <c r="F746" s="13" t="s">
        <v>1710</v>
      </c>
      <c r="G746" s="79" t="s">
        <v>137</v>
      </c>
      <c r="H746" s="13" t="s">
        <v>188</v>
      </c>
      <c r="I746" s="85">
        <v>6499</v>
      </c>
      <c r="J746" s="14">
        <v>5751.33</v>
      </c>
      <c r="K746" s="85">
        <v>6499</v>
      </c>
      <c r="L746" s="14">
        <v>1299.8</v>
      </c>
    </row>
    <row r="747" ht="28.5" outlineLevel="1" spans="1:12">
      <c r="A747" s="30"/>
      <c r="B747" s="13" t="s">
        <v>157</v>
      </c>
      <c r="C747" s="13" t="s">
        <v>158</v>
      </c>
      <c r="D747" s="81" t="s">
        <v>1711</v>
      </c>
      <c r="E747" s="13"/>
      <c r="F747" s="13"/>
      <c r="G747" s="79"/>
      <c r="H747" s="13"/>
      <c r="I747" s="85"/>
      <c r="J747" s="14"/>
      <c r="K747" s="85">
        <f>SUBTOTAL(9,K742:K746)</f>
        <v>34495</v>
      </c>
      <c r="L747" s="14">
        <f>SUBTOTAL(9,L742:L746)</f>
        <v>6899</v>
      </c>
    </row>
    <row r="748" ht="28.5" outlineLevel="2" spans="1:12">
      <c r="A748" s="30">
        <v>681</v>
      </c>
      <c r="B748" s="13" t="s">
        <v>1712</v>
      </c>
      <c r="C748" s="13" t="s">
        <v>1713</v>
      </c>
      <c r="D748" s="13" t="s">
        <v>82</v>
      </c>
      <c r="E748" s="13" t="s">
        <v>135</v>
      </c>
      <c r="F748" s="13" t="s">
        <v>1714</v>
      </c>
      <c r="G748" s="79" t="s">
        <v>137</v>
      </c>
      <c r="H748" s="13" t="s">
        <v>188</v>
      </c>
      <c r="I748" s="85">
        <v>999</v>
      </c>
      <c r="J748" s="14">
        <v>989.11</v>
      </c>
      <c r="K748" s="85">
        <v>999</v>
      </c>
      <c r="L748" s="14">
        <v>199.8</v>
      </c>
    </row>
    <row r="749" ht="28.5" outlineLevel="2" spans="1:12">
      <c r="A749" s="30">
        <v>682</v>
      </c>
      <c r="B749" s="30" t="s">
        <v>1715</v>
      </c>
      <c r="C749" s="30" t="s">
        <v>1716</v>
      </c>
      <c r="D749" s="30" t="s">
        <v>82</v>
      </c>
      <c r="E749" s="30" t="s">
        <v>545</v>
      </c>
      <c r="F749" s="30" t="s">
        <v>1717</v>
      </c>
      <c r="G749" s="80" t="s">
        <v>137</v>
      </c>
      <c r="H749" s="30" t="s">
        <v>188</v>
      </c>
      <c r="I749" s="86">
        <v>5599</v>
      </c>
      <c r="J749" s="86">
        <v>5543.56</v>
      </c>
      <c r="K749" s="86">
        <v>5599</v>
      </c>
      <c r="L749" s="86">
        <v>1119.8</v>
      </c>
    </row>
    <row r="750" ht="28.5" outlineLevel="2" spans="1:12">
      <c r="A750" s="30">
        <v>683</v>
      </c>
      <c r="B750" s="30" t="s">
        <v>1718</v>
      </c>
      <c r="C750" s="30" t="s">
        <v>1719</v>
      </c>
      <c r="D750" s="30" t="s">
        <v>82</v>
      </c>
      <c r="E750" s="30" t="s">
        <v>559</v>
      </c>
      <c r="F750" s="30" t="s">
        <v>1720</v>
      </c>
      <c r="G750" s="80" t="s">
        <v>137</v>
      </c>
      <c r="H750" s="30" t="s">
        <v>188</v>
      </c>
      <c r="I750" s="86">
        <v>2799</v>
      </c>
      <c r="J750" s="86">
        <v>2771.29</v>
      </c>
      <c r="K750" s="86">
        <v>2799</v>
      </c>
      <c r="L750" s="86">
        <v>419.85</v>
      </c>
    </row>
    <row r="751" ht="28.5" outlineLevel="2" spans="1:12">
      <c r="A751" s="30">
        <v>684</v>
      </c>
      <c r="B751" s="13" t="s">
        <v>1721</v>
      </c>
      <c r="C751" s="13" t="s">
        <v>1722</v>
      </c>
      <c r="D751" s="13" t="s">
        <v>82</v>
      </c>
      <c r="E751" s="13" t="s">
        <v>559</v>
      </c>
      <c r="F751" s="13" t="s">
        <v>1723</v>
      </c>
      <c r="G751" s="79" t="s">
        <v>137</v>
      </c>
      <c r="H751" s="13" t="s">
        <v>188</v>
      </c>
      <c r="I751" s="85">
        <v>2699</v>
      </c>
      <c r="J751" s="14">
        <v>2672.28</v>
      </c>
      <c r="K751" s="85">
        <v>2699</v>
      </c>
      <c r="L751" s="14">
        <v>404.85</v>
      </c>
    </row>
    <row r="752" ht="28.5" outlineLevel="2" spans="1:12">
      <c r="A752" s="30">
        <v>685</v>
      </c>
      <c r="B752" s="30" t="s">
        <v>1724</v>
      </c>
      <c r="C752" s="30" t="s">
        <v>1725</v>
      </c>
      <c r="D752" s="30" t="s">
        <v>82</v>
      </c>
      <c r="E752" s="30" t="s">
        <v>559</v>
      </c>
      <c r="F752" s="30" t="s">
        <v>1726</v>
      </c>
      <c r="G752" s="80" t="s">
        <v>137</v>
      </c>
      <c r="H752" s="30" t="s">
        <v>188</v>
      </c>
      <c r="I752" s="86">
        <v>4999</v>
      </c>
      <c r="J752" s="86">
        <v>4949.5</v>
      </c>
      <c r="K752" s="86">
        <v>4999</v>
      </c>
      <c r="L752" s="86">
        <v>749.85</v>
      </c>
    </row>
    <row r="753" ht="28.5" outlineLevel="2" spans="1:12">
      <c r="A753" s="30">
        <v>686</v>
      </c>
      <c r="B753" s="30" t="s">
        <v>1727</v>
      </c>
      <c r="C753" s="30" t="s">
        <v>1728</v>
      </c>
      <c r="D753" s="30" t="s">
        <v>82</v>
      </c>
      <c r="E753" s="30" t="s">
        <v>177</v>
      </c>
      <c r="F753" s="30" t="s">
        <v>164</v>
      </c>
      <c r="G753" s="80" t="s">
        <v>137</v>
      </c>
      <c r="H753" s="30" t="s">
        <v>1729</v>
      </c>
      <c r="I753" s="86">
        <v>2299</v>
      </c>
      <c r="J753" s="86">
        <v>2276.24</v>
      </c>
      <c r="K753" s="86">
        <v>2299</v>
      </c>
      <c r="L753" s="86">
        <v>459.8</v>
      </c>
    </row>
    <row r="754" ht="28.5" outlineLevel="2" spans="1:12">
      <c r="A754" s="30">
        <v>687</v>
      </c>
      <c r="B754" s="30" t="s">
        <v>1715</v>
      </c>
      <c r="C754" s="30" t="s">
        <v>1716</v>
      </c>
      <c r="D754" s="30" t="s">
        <v>82</v>
      </c>
      <c r="E754" s="30" t="s">
        <v>559</v>
      </c>
      <c r="F754" s="30" t="s">
        <v>1730</v>
      </c>
      <c r="G754" s="80" t="s">
        <v>137</v>
      </c>
      <c r="H754" s="30" t="s">
        <v>188</v>
      </c>
      <c r="I754" s="86">
        <v>3599</v>
      </c>
      <c r="J754" s="86">
        <v>3563.37</v>
      </c>
      <c r="K754" s="86">
        <v>3599</v>
      </c>
      <c r="L754" s="86">
        <v>539.85</v>
      </c>
    </row>
    <row r="755" ht="28.5" outlineLevel="2" spans="1:12">
      <c r="A755" s="30">
        <v>688</v>
      </c>
      <c r="B755" s="13" t="s">
        <v>1731</v>
      </c>
      <c r="C755" s="13" t="s">
        <v>1732</v>
      </c>
      <c r="D755" s="13" t="s">
        <v>82</v>
      </c>
      <c r="E755" s="13" t="s">
        <v>559</v>
      </c>
      <c r="F755" s="13" t="s">
        <v>1733</v>
      </c>
      <c r="G755" s="79" t="s">
        <v>137</v>
      </c>
      <c r="H755" s="13" t="s">
        <v>188</v>
      </c>
      <c r="I755" s="85">
        <v>2199</v>
      </c>
      <c r="J755" s="14">
        <v>2177.23</v>
      </c>
      <c r="K755" s="85">
        <v>2199</v>
      </c>
      <c r="L755" s="14">
        <v>329.85</v>
      </c>
    </row>
    <row r="756" ht="28.5" outlineLevel="2" spans="1:12">
      <c r="A756" s="30">
        <v>689</v>
      </c>
      <c r="B756" s="13" t="s">
        <v>1734</v>
      </c>
      <c r="C756" s="13" t="s">
        <v>1735</v>
      </c>
      <c r="D756" s="13" t="s">
        <v>82</v>
      </c>
      <c r="E756" s="13" t="s">
        <v>135</v>
      </c>
      <c r="F756" s="13" t="s">
        <v>1736</v>
      </c>
      <c r="G756" s="79" t="s">
        <v>137</v>
      </c>
      <c r="H756" s="13" t="s">
        <v>188</v>
      </c>
      <c r="I756" s="85">
        <v>2999</v>
      </c>
      <c r="J756" s="14">
        <v>2969.31</v>
      </c>
      <c r="K756" s="85">
        <v>2999</v>
      </c>
      <c r="L756" s="14">
        <v>599.8</v>
      </c>
    </row>
    <row r="757" ht="28.5" outlineLevel="2" spans="1:12">
      <c r="A757" s="30">
        <v>690</v>
      </c>
      <c r="B757" s="30" t="s">
        <v>1737</v>
      </c>
      <c r="C757" s="30" t="s">
        <v>1738</v>
      </c>
      <c r="D757" s="30" t="s">
        <v>82</v>
      </c>
      <c r="E757" s="30" t="s">
        <v>559</v>
      </c>
      <c r="F757" s="30" t="s">
        <v>1739</v>
      </c>
      <c r="G757" s="80" t="s">
        <v>137</v>
      </c>
      <c r="H757" s="30" t="s">
        <v>188</v>
      </c>
      <c r="I757" s="86">
        <v>2999</v>
      </c>
      <c r="J757" s="86">
        <v>2969.31</v>
      </c>
      <c r="K757" s="86">
        <v>2999</v>
      </c>
      <c r="L757" s="86">
        <v>449.85</v>
      </c>
    </row>
    <row r="758" ht="28.5" outlineLevel="2" spans="1:12">
      <c r="A758" s="30">
        <v>691</v>
      </c>
      <c r="B758" s="13" t="s">
        <v>1740</v>
      </c>
      <c r="C758" s="13" t="s">
        <v>1741</v>
      </c>
      <c r="D758" s="13" t="s">
        <v>82</v>
      </c>
      <c r="E758" s="13" t="s">
        <v>144</v>
      </c>
      <c r="F758" s="13" t="s">
        <v>1742</v>
      </c>
      <c r="G758" s="79" t="s">
        <v>137</v>
      </c>
      <c r="H758" s="13" t="s">
        <v>188</v>
      </c>
      <c r="I758" s="85">
        <v>1499</v>
      </c>
      <c r="J758" s="14">
        <v>1484.16</v>
      </c>
      <c r="K758" s="85">
        <v>1499</v>
      </c>
      <c r="L758" s="14">
        <v>224.85</v>
      </c>
    </row>
    <row r="759" ht="28.5" outlineLevel="2" spans="1:12">
      <c r="A759" s="30">
        <v>692</v>
      </c>
      <c r="B759" s="13" t="s">
        <v>1743</v>
      </c>
      <c r="C759" s="13" t="s">
        <v>1744</v>
      </c>
      <c r="D759" s="13" t="s">
        <v>82</v>
      </c>
      <c r="E759" s="13" t="s">
        <v>545</v>
      </c>
      <c r="F759" s="13" t="s">
        <v>1745</v>
      </c>
      <c r="G759" s="79" t="s">
        <v>137</v>
      </c>
      <c r="H759" s="13" t="s">
        <v>188</v>
      </c>
      <c r="I759" s="85">
        <v>3399</v>
      </c>
      <c r="J759" s="14">
        <v>3365.35</v>
      </c>
      <c r="K759" s="85">
        <v>3399</v>
      </c>
      <c r="L759" s="14">
        <v>679.8</v>
      </c>
    </row>
    <row r="760" ht="28.5" outlineLevel="2" spans="1:12">
      <c r="A760" s="30">
        <v>693</v>
      </c>
      <c r="B760" s="13" t="s">
        <v>1743</v>
      </c>
      <c r="C760" s="13" t="s">
        <v>1744</v>
      </c>
      <c r="D760" s="13" t="s">
        <v>82</v>
      </c>
      <c r="E760" s="13" t="s">
        <v>559</v>
      </c>
      <c r="F760" s="13" t="s">
        <v>1746</v>
      </c>
      <c r="G760" s="79" t="s">
        <v>137</v>
      </c>
      <c r="H760" s="13" t="s">
        <v>188</v>
      </c>
      <c r="I760" s="85">
        <v>2199</v>
      </c>
      <c r="J760" s="14">
        <v>2177.23</v>
      </c>
      <c r="K760" s="85">
        <v>2199</v>
      </c>
      <c r="L760" s="14">
        <v>329.85</v>
      </c>
    </row>
    <row r="761" ht="28.5" outlineLevel="2" spans="1:12">
      <c r="A761" s="30">
        <v>694</v>
      </c>
      <c r="B761" s="30" t="s">
        <v>1747</v>
      </c>
      <c r="C761" s="30" t="s">
        <v>1748</v>
      </c>
      <c r="D761" s="30" t="s">
        <v>82</v>
      </c>
      <c r="E761" s="30" t="s">
        <v>559</v>
      </c>
      <c r="F761" s="30" t="s">
        <v>1749</v>
      </c>
      <c r="G761" s="80" t="s">
        <v>137</v>
      </c>
      <c r="H761" s="30" t="s">
        <v>188</v>
      </c>
      <c r="I761" s="86">
        <v>2199</v>
      </c>
      <c r="J761" s="86">
        <v>2177.23</v>
      </c>
      <c r="K761" s="86">
        <v>2199</v>
      </c>
      <c r="L761" s="86">
        <v>329.85</v>
      </c>
    </row>
    <row r="762" ht="28.5" outlineLevel="2" spans="1:12">
      <c r="A762" s="30">
        <v>695</v>
      </c>
      <c r="B762" s="13" t="s">
        <v>1750</v>
      </c>
      <c r="C762" s="13" t="s">
        <v>1751</v>
      </c>
      <c r="D762" s="13" t="s">
        <v>82</v>
      </c>
      <c r="E762" s="13" t="s">
        <v>177</v>
      </c>
      <c r="F762" s="13" t="s">
        <v>1752</v>
      </c>
      <c r="G762" s="79" t="s">
        <v>137</v>
      </c>
      <c r="H762" s="13" t="s">
        <v>188</v>
      </c>
      <c r="I762" s="85">
        <v>2599</v>
      </c>
      <c r="J762" s="14">
        <v>2573.27</v>
      </c>
      <c r="K762" s="85">
        <v>2599</v>
      </c>
      <c r="L762" s="14">
        <v>519.8</v>
      </c>
    </row>
    <row r="763" ht="28.5" outlineLevel="2" spans="1:12">
      <c r="A763" s="30">
        <v>696</v>
      </c>
      <c r="B763" s="30" t="s">
        <v>1750</v>
      </c>
      <c r="C763" s="30" t="s">
        <v>1751</v>
      </c>
      <c r="D763" s="30" t="s">
        <v>82</v>
      </c>
      <c r="E763" s="30" t="s">
        <v>179</v>
      </c>
      <c r="F763" s="30" t="s">
        <v>1753</v>
      </c>
      <c r="G763" s="80" t="s">
        <v>137</v>
      </c>
      <c r="H763" s="30" t="s">
        <v>188</v>
      </c>
      <c r="I763" s="86">
        <v>2599</v>
      </c>
      <c r="J763" s="86">
        <v>2573.27</v>
      </c>
      <c r="K763" s="86">
        <v>2599</v>
      </c>
      <c r="L763" s="86">
        <v>519.8</v>
      </c>
    </row>
    <row r="764" ht="28.5" outlineLevel="2" spans="1:12">
      <c r="A764" s="30">
        <v>697</v>
      </c>
      <c r="B764" s="13" t="s">
        <v>1750</v>
      </c>
      <c r="C764" s="13" t="s">
        <v>1751</v>
      </c>
      <c r="D764" s="13" t="s">
        <v>82</v>
      </c>
      <c r="E764" s="13" t="s">
        <v>559</v>
      </c>
      <c r="F764" s="13" t="s">
        <v>1754</v>
      </c>
      <c r="G764" s="79" t="s">
        <v>137</v>
      </c>
      <c r="H764" s="13" t="s">
        <v>188</v>
      </c>
      <c r="I764" s="85">
        <v>2199</v>
      </c>
      <c r="J764" s="14">
        <v>2177.23</v>
      </c>
      <c r="K764" s="85">
        <v>2199</v>
      </c>
      <c r="L764" s="14">
        <v>329.85</v>
      </c>
    </row>
    <row r="765" ht="28.5" outlineLevel="2" spans="1:12">
      <c r="A765" s="30">
        <v>698</v>
      </c>
      <c r="B765" s="13" t="s">
        <v>1755</v>
      </c>
      <c r="C765" s="13" t="s">
        <v>1756</v>
      </c>
      <c r="D765" s="13" t="s">
        <v>82</v>
      </c>
      <c r="E765" s="13" t="s">
        <v>177</v>
      </c>
      <c r="F765" s="13" t="s">
        <v>1757</v>
      </c>
      <c r="G765" s="79" t="s">
        <v>137</v>
      </c>
      <c r="H765" s="13" t="s">
        <v>188</v>
      </c>
      <c r="I765" s="85">
        <v>2799</v>
      </c>
      <c r="J765" s="14">
        <v>2771.29</v>
      </c>
      <c r="K765" s="85">
        <v>2799</v>
      </c>
      <c r="L765" s="14">
        <v>559.8</v>
      </c>
    </row>
    <row r="766" ht="28.5" outlineLevel="2" spans="1:12">
      <c r="A766" s="30">
        <v>699</v>
      </c>
      <c r="B766" s="13" t="s">
        <v>1755</v>
      </c>
      <c r="C766" s="13" t="s">
        <v>1756</v>
      </c>
      <c r="D766" s="13" t="s">
        <v>82</v>
      </c>
      <c r="E766" s="13" t="s">
        <v>179</v>
      </c>
      <c r="F766" s="13" t="s">
        <v>1758</v>
      </c>
      <c r="G766" s="79" t="s">
        <v>137</v>
      </c>
      <c r="H766" s="13" t="s">
        <v>188</v>
      </c>
      <c r="I766" s="85">
        <v>2599</v>
      </c>
      <c r="J766" s="14">
        <v>2573.27</v>
      </c>
      <c r="K766" s="85">
        <v>2599</v>
      </c>
      <c r="L766" s="14">
        <v>519.8</v>
      </c>
    </row>
    <row r="767" ht="28.5" outlineLevel="2" spans="1:12">
      <c r="A767" s="30">
        <v>700</v>
      </c>
      <c r="B767" s="30" t="s">
        <v>1724</v>
      </c>
      <c r="C767" s="30" t="s">
        <v>1725</v>
      </c>
      <c r="D767" s="30" t="s">
        <v>82</v>
      </c>
      <c r="E767" s="30" t="s">
        <v>177</v>
      </c>
      <c r="F767" s="30" t="s">
        <v>1759</v>
      </c>
      <c r="G767" s="80" t="s">
        <v>137</v>
      </c>
      <c r="H767" s="30" t="s">
        <v>188</v>
      </c>
      <c r="I767" s="86">
        <v>5599</v>
      </c>
      <c r="J767" s="86">
        <v>5543.56</v>
      </c>
      <c r="K767" s="86">
        <v>5599</v>
      </c>
      <c r="L767" s="86">
        <v>1119.8</v>
      </c>
    </row>
    <row r="768" ht="28.5" outlineLevel="2" spans="1:12">
      <c r="A768" s="30">
        <v>701</v>
      </c>
      <c r="B768" s="30" t="s">
        <v>1760</v>
      </c>
      <c r="C768" s="30" t="s">
        <v>1761</v>
      </c>
      <c r="D768" s="30" t="s">
        <v>82</v>
      </c>
      <c r="E768" s="30" t="s">
        <v>144</v>
      </c>
      <c r="F768" s="30" t="s">
        <v>1762</v>
      </c>
      <c r="G768" s="80" t="s">
        <v>137</v>
      </c>
      <c r="H768" s="30" t="s">
        <v>188</v>
      </c>
      <c r="I768" s="86">
        <v>2199</v>
      </c>
      <c r="J768" s="86">
        <v>2177.23</v>
      </c>
      <c r="K768" s="86">
        <v>2199</v>
      </c>
      <c r="L768" s="86">
        <v>329.85</v>
      </c>
    </row>
    <row r="769" ht="28.5" outlineLevel="2" spans="1:12">
      <c r="A769" s="30">
        <v>702</v>
      </c>
      <c r="B769" s="13" t="s">
        <v>1760</v>
      </c>
      <c r="C769" s="13" t="s">
        <v>1761</v>
      </c>
      <c r="D769" s="13" t="s">
        <v>82</v>
      </c>
      <c r="E769" s="13" t="s">
        <v>545</v>
      </c>
      <c r="F769" s="13" t="s">
        <v>1763</v>
      </c>
      <c r="G769" s="79" t="s">
        <v>137</v>
      </c>
      <c r="H769" s="13" t="s">
        <v>188</v>
      </c>
      <c r="I769" s="85">
        <v>2199</v>
      </c>
      <c r="J769" s="14">
        <v>2177.23</v>
      </c>
      <c r="K769" s="85">
        <v>2199</v>
      </c>
      <c r="L769" s="14">
        <v>439.8</v>
      </c>
    </row>
    <row r="770" ht="28.5" outlineLevel="2" spans="1:12">
      <c r="A770" s="30">
        <v>703</v>
      </c>
      <c r="B770" s="13" t="s">
        <v>1760</v>
      </c>
      <c r="C770" s="13" t="s">
        <v>1761</v>
      </c>
      <c r="D770" s="13" t="s">
        <v>82</v>
      </c>
      <c r="E770" s="13" t="s">
        <v>135</v>
      </c>
      <c r="F770" s="13" t="s">
        <v>1764</v>
      </c>
      <c r="G770" s="79" t="s">
        <v>137</v>
      </c>
      <c r="H770" s="13" t="s">
        <v>188</v>
      </c>
      <c r="I770" s="85">
        <v>1199</v>
      </c>
      <c r="J770" s="14">
        <v>1187.13</v>
      </c>
      <c r="K770" s="85">
        <v>1199</v>
      </c>
      <c r="L770" s="14">
        <v>239.8</v>
      </c>
    </row>
    <row r="771" ht="28.5" outlineLevel="2" spans="1:12">
      <c r="A771" s="30">
        <v>704</v>
      </c>
      <c r="B771" s="30" t="s">
        <v>1765</v>
      </c>
      <c r="C771" s="30" t="s">
        <v>1766</v>
      </c>
      <c r="D771" s="30" t="s">
        <v>82</v>
      </c>
      <c r="E771" s="30" t="s">
        <v>135</v>
      </c>
      <c r="F771" s="30" t="s">
        <v>1767</v>
      </c>
      <c r="G771" s="80" t="s">
        <v>137</v>
      </c>
      <c r="H771" s="30" t="s">
        <v>188</v>
      </c>
      <c r="I771" s="86">
        <v>1199</v>
      </c>
      <c r="J771" s="86">
        <v>1187.13</v>
      </c>
      <c r="K771" s="86">
        <v>1199</v>
      </c>
      <c r="L771" s="86">
        <v>239.8</v>
      </c>
    </row>
    <row r="772" ht="28.5" outlineLevel="2" spans="1:12">
      <c r="A772" s="30">
        <v>705</v>
      </c>
      <c r="B772" s="30" t="s">
        <v>1768</v>
      </c>
      <c r="C772" s="30" t="s">
        <v>1769</v>
      </c>
      <c r="D772" s="30" t="s">
        <v>82</v>
      </c>
      <c r="E772" s="30" t="s">
        <v>177</v>
      </c>
      <c r="F772" s="30" t="s">
        <v>1770</v>
      </c>
      <c r="G772" s="80" t="s">
        <v>137</v>
      </c>
      <c r="H772" s="30" t="s">
        <v>188</v>
      </c>
      <c r="I772" s="86">
        <v>2099</v>
      </c>
      <c r="J772" s="86">
        <v>2078.22</v>
      </c>
      <c r="K772" s="86">
        <v>2099</v>
      </c>
      <c r="L772" s="86">
        <v>419.8</v>
      </c>
    </row>
    <row r="773" ht="28.5" outlineLevel="2" spans="1:12">
      <c r="A773" s="30">
        <v>706</v>
      </c>
      <c r="B773" s="13" t="s">
        <v>1768</v>
      </c>
      <c r="C773" s="13" t="s">
        <v>1769</v>
      </c>
      <c r="D773" s="13" t="s">
        <v>82</v>
      </c>
      <c r="E773" s="13" t="s">
        <v>179</v>
      </c>
      <c r="F773" s="13" t="s">
        <v>1771</v>
      </c>
      <c r="G773" s="79" t="s">
        <v>137</v>
      </c>
      <c r="H773" s="13" t="s">
        <v>188</v>
      </c>
      <c r="I773" s="85">
        <v>2199</v>
      </c>
      <c r="J773" s="14">
        <v>2177.23</v>
      </c>
      <c r="K773" s="85">
        <v>2199</v>
      </c>
      <c r="L773" s="14">
        <v>439.8</v>
      </c>
    </row>
    <row r="774" ht="28.5" outlineLevel="2" spans="1:12">
      <c r="A774" s="30">
        <v>707</v>
      </c>
      <c r="B774" s="30" t="s">
        <v>1772</v>
      </c>
      <c r="C774" s="30" t="s">
        <v>1773</v>
      </c>
      <c r="D774" s="30" t="s">
        <v>82</v>
      </c>
      <c r="E774" s="30" t="s">
        <v>177</v>
      </c>
      <c r="F774" s="30" t="s">
        <v>1774</v>
      </c>
      <c r="G774" s="80" t="s">
        <v>137</v>
      </c>
      <c r="H774" s="30" t="s">
        <v>188</v>
      </c>
      <c r="I774" s="86">
        <v>2099</v>
      </c>
      <c r="J774" s="86">
        <v>2078.22</v>
      </c>
      <c r="K774" s="86">
        <v>2099</v>
      </c>
      <c r="L774" s="86">
        <v>419.8</v>
      </c>
    </row>
    <row r="775" ht="28.5" outlineLevel="2" spans="1:12">
      <c r="A775" s="30">
        <v>708</v>
      </c>
      <c r="B775" s="13" t="s">
        <v>1775</v>
      </c>
      <c r="C775" s="13" t="s">
        <v>1776</v>
      </c>
      <c r="D775" s="13" t="s">
        <v>82</v>
      </c>
      <c r="E775" s="13" t="s">
        <v>559</v>
      </c>
      <c r="F775" s="13" t="s">
        <v>1777</v>
      </c>
      <c r="G775" s="79" t="s">
        <v>137</v>
      </c>
      <c r="H775" s="13" t="s">
        <v>188</v>
      </c>
      <c r="I775" s="85">
        <v>1399</v>
      </c>
      <c r="J775" s="14">
        <v>1385.15</v>
      </c>
      <c r="K775" s="85">
        <v>1399</v>
      </c>
      <c r="L775" s="14">
        <v>209.85</v>
      </c>
    </row>
    <row r="776" ht="28.5" outlineLevel="2" spans="1:12">
      <c r="A776" s="30">
        <v>709</v>
      </c>
      <c r="B776" s="13" t="s">
        <v>1778</v>
      </c>
      <c r="C776" s="13" t="s">
        <v>1779</v>
      </c>
      <c r="D776" s="13" t="s">
        <v>82</v>
      </c>
      <c r="E776" s="13" t="s">
        <v>557</v>
      </c>
      <c r="F776" s="13" t="s">
        <v>1780</v>
      </c>
      <c r="G776" s="79" t="s">
        <v>137</v>
      </c>
      <c r="H776" s="13" t="s">
        <v>188</v>
      </c>
      <c r="I776" s="85">
        <v>1999</v>
      </c>
      <c r="J776" s="14">
        <v>1979.21</v>
      </c>
      <c r="K776" s="85">
        <v>1999</v>
      </c>
      <c r="L776" s="14">
        <v>299.85</v>
      </c>
    </row>
    <row r="777" ht="28.5" outlineLevel="2" spans="1:12">
      <c r="A777" s="30">
        <v>710</v>
      </c>
      <c r="B777" s="13" t="s">
        <v>1778</v>
      </c>
      <c r="C777" s="13" t="s">
        <v>1779</v>
      </c>
      <c r="D777" s="13" t="s">
        <v>82</v>
      </c>
      <c r="E777" s="13" t="s">
        <v>135</v>
      </c>
      <c r="F777" s="13" t="s">
        <v>1781</v>
      </c>
      <c r="G777" s="79" t="s">
        <v>137</v>
      </c>
      <c r="H777" s="13" t="s">
        <v>188</v>
      </c>
      <c r="I777" s="85">
        <v>2199</v>
      </c>
      <c r="J777" s="14">
        <v>2177.23</v>
      </c>
      <c r="K777" s="85">
        <v>2199</v>
      </c>
      <c r="L777" s="14">
        <v>439.8</v>
      </c>
    </row>
    <row r="778" ht="28.5" outlineLevel="2" spans="1:12">
      <c r="A778" s="30">
        <v>711</v>
      </c>
      <c r="B778" s="13" t="s">
        <v>1782</v>
      </c>
      <c r="C778" s="13" t="s">
        <v>1783</v>
      </c>
      <c r="D778" s="13" t="s">
        <v>82</v>
      </c>
      <c r="E778" s="13" t="s">
        <v>545</v>
      </c>
      <c r="F778" s="13" t="s">
        <v>1784</v>
      </c>
      <c r="G778" s="79" t="s">
        <v>137</v>
      </c>
      <c r="H778" s="13" t="s">
        <v>188</v>
      </c>
      <c r="I778" s="85">
        <v>3799</v>
      </c>
      <c r="J778" s="14">
        <v>3761.39</v>
      </c>
      <c r="K778" s="85">
        <v>3799</v>
      </c>
      <c r="L778" s="14">
        <v>759.8</v>
      </c>
    </row>
    <row r="779" ht="28.5" outlineLevel="2" spans="1:12">
      <c r="A779" s="30">
        <v>712</v>
      </c>
      <c r="B779" s="30" t="s">
        <v>1782</v>
      </c>
      <c r="C779" s="30" t="s">
        <v>1783</v>
      </c>
      <c r="D779" s="30" t="s">
        <v>82</v>
      </c>
      <c r="E779" s="30" t="s">
        <v>135</v>
      </c>
      <c r="F779" s="30" t="s">
        <v>1785</v>
      </c>
      <c r="G779" s="80" t="s">
        <v>137</v>
      </c>
      <c r="H779" s="30" t="s">
        <v>188</v>
      </c>
      <c r="I779" s="86">
        <v>1199</v>
      </c>
      <c r="J779" s="86">
        <v>1187.13</v>
      </c>
      <c r="K779" s="86">
        <v>1199</v>
      </c>
      <c r="L779" s="86">
        <v>239.8</v>
      </c>
    </row>
    <row r="780" ht="28.5" outlineLevel="2" spans="1:12">
      <c r="A780" s="30">
        <v>713</v>
      </c>
      <c r="B780" s="13" t="s">
        <v>1786</v>
      </c>
      <c r="C780" s="13" t="s">
        <v>1787</v>
      </c>
      <c r="D780" s="13" t="s">
        <v>82</v>
      </c>
      <c r="E780" s="13" t="s">
        <v>144</v>
      </c>
      <c r="F780" s="13" t="s">
        <v>1788</v>
      </c>
      <c r="G780" s="79" t="s">
        <v>137</v>
      </c>
      <c r="H780" s="13" t="s">
        <v>188</v>
      </c>
      <c r="I780" s="85">
        <v>1499</v>
      </c>
      <c r="J780" s="14">
        <v>1484.16</v>
      </c>
      <c r="K780" s="85">
        <v>1499</v>
      </c>
      <c r="L780" s="14">
        <v>224.85</v>
      </c>
    </row>
    <row r="781" ht="28.5" outlineLevel="2" spans="1:12">
      <c r="A781" s="30">
        <v>714</v>
      </c>
      <c r="B781" s="13" t="s">
        <v>927</v>
      </c>
      <c r="C781" s="13" t="s">
        <v>1789</v>
      </c>
      <c r="D781" s="13" t="s">
        <v>82</v>
      </c>
      <c r="E781" s="13" t="s">
        <v>177</v>
      </c>
      <c r="F781" s="13" t="s">
        <v>1790</v>
      </c>
      <c r="G781" s="79" t="s">
        <v>137</v>
      </c>
      <c r="H781" s="13" t="s">
        <v>188</v>
      </c>
      <c r="I781" s="85">
        <v>3499</v>
      </c>
      <c r="J781" s="14">
        <v>3464.36</v>
      </c>
      <c r="K781" s="85">
        <v>3499</v>
      </c>
      <c r="L781" s="14">
        <v>699.8</v>
      </c>
    </row>
    <row r="782" ht="28.5" outlineLevel="2" spans="1:12">
      <c r="A782" s="30">
        <v>715</v>
      </c>
      <c r="B782" s="30" t="s">
        <v>1791</v>
      </c>
      <c r="C782" s="30" t="s">
        <v>1792</v>
      </c>
      <c r="D782" s="30" t="s">
        <v>82</v>
      </c>
      <c r="E782" s="30" t="s">
        <v>135</v>
      </c>
      <c r="F782" s="30" t="s">
        <v>1793</v>
      </c>
      <c r="G782" s="80" t="s">
        <v>137</v>
      </c>
      <c r="H782" s="30" t="s">
        <v>188</v>
      </c>
      <c r="I782" s="86">
        <v>1199</v>
      </c>
      <c r="J782" s="86">
        <v>1187.13</v>
      </c>
      <c r="K782" s="86">
        <v>1199</v>
      </c>
      <c r="L782" s="86">
        <v>239.8</v>
      </c>
    </row>
    <row r="783" ht="28.5" outlineLevel="2" spans="1:12">
      <c r="A783" s="30">
        <v>716</v>
      </c>
      <c r="B783" s="30" t="s">
        <v>1734</v>
      </c>
      <c r="C783" s="30" t="s">
        <v>1735</v>
      </c>
      <c r="D783" s="30" t="s">
        <v>82</v>
      </c>
      <c r="E783" s="30" t="s">
        <v>177</v>
      </c>
      <c r="F783" s="30" t="s">
        <v>1794</v>
      </c>
      <c r="G783" s="80" t="s">
        <v>137</v>
      </c>
      <c r="H783" s="30" t="s">
        <v>188</v>
      </c>
      <c r="I783" s="86">
        <v>3699</v>
      </c>
      <c r="J783" s="86">
        <v>3662.38</v>
      </c>
      <c r="K783" s="86">
        <v>3699</v>
      </c>
      <c r="L783" s="86">
        <v>739.8</v>
      </c>
    </row>
    <row r="784" ht="28.5" outlineLevel="2" spans="1:12">
      <c r="A784" s="30">
        <v>717</v>
      </c>
      <c r="B784" s="30" t="s">
        <v>1734</v>
      </c>
      <c r="C784" s="30" t="s">
        <v>1735</v>
      </c>
      <c r="D784" s="30" t="s">
        <v>82</v>
      </c>
      <c r="E784" s="30" t="s">
        <v>162</v>
      </c>
      <c r="F784" s="30" t="s">
        <v>1795</v>
      </c>
      <c r="G784" s="80" t="s">
        <v>137</v>
      </c>
      <c r="H784" s="30" t="s">
        <v>188</v>
      </c>
      <c r="I784" s="86">
        <v>2299</v>
      </c>
      <c r="J784" s="86">
        <v>2276.24</v>
      </c>
      <c r="K784" s="86">
        <v>2299</v>
      </c>
      <c r="L784" s="86">
        <v>459.8</v>
      </c>
    </row>
    <row r="785" ht="28.5" outlineLevel="2" spans="1:12">
      <c r="A785" s="30">
        <v>718</v>
      </c>
      <c r="B785" s="13" t="s">
        <v>1796</v>
      </c>
      <c r="C785" s="13" t="s">
        <v>1797</v>
      </c>
      <c r="D785" s="13" t="s">
        <v>82</v>
      </c>
      <c r="E785" s="13" t="s">
        <v>545</v>
      </c>
      <c r="F785" s="13" t="s">
        <v>1798</v>
      </c>
      <c r="G785" s="79" t="s">
        <v>137</v>
      </c>
      <c r="H785" s="13" t="s">
        <v>188</v>
      </c>
      <c r="I785" s="85">
        <v>3399</v>
      </c>
      <c r="J785" s="14">
        <v>3365.35</v>
      </c>
      <c r="K785" s="85">
        <v>3399</v>
      </c>
      <c r="L785" s="14">
        <v>679.8</v>
      </c>
    </row>
    <row r="786" ht="28.5" outlineLevel="2" spans="1:12">
      <c r="A786" s="30">
        <v>719</v>
      </c>
      <c r="B786" s="13" t="s">
        <v>1799</v>
      </c>
      <c r="C786" s="13" t="s">
        <v>1800</v>
      </c>
      <c r="D786" s="13" t="s">
        <v>82</v>
      </c>
      <c r="E786" s="13" t="s">
        <v>177</v>
      </c>
      <c r="F786" s="13" t="s">
        <v>1801</v>
      </c>
      <c r="G786" s="79" t="s">
        <v>137</v>
      </c>
      <c r="H786" s="13" t="s">
        <v>188</v>
      </c>
      <c r="I786" s="85">
        <v>3499</v>
      </c>
      <c r="J786" s="14">
        <v>3464.36</v>
      </c>
      <c r="K786" s="85">
        <v>3499</v>
      </c>
      <c r="L786" s="14">
        <v>699.8</v>
      </c>
    </row>
    <row r="787" ht="28.5" outlineLevel="2" spans="1:12">
      <c r="A787" s="30">
        <v>720</v>
      </c>
      <c r="B787" s="13" t="s">
        <v>1802</v>
      </c>
      <c r="C787" s="13" t="s">
        <v>1803</v>
      </c>
      <c r="D787" s="13" t="s">
        <v>82</v>
      </c>
      <c r="E787" s="13" t="s">
        <v>170</v>
      </c>
      <c r="F787" s="13" t="s">
        <v>1804</v>
      </c>
      <c r="G787" s="79" t="s">
        <v>137</v>
      </c>
      <c r="H787" s="13" t="s">
        <v>188</v>
      </c>
      <c r="I787" s="85">
        <v>2999</v>
      </c>
      <c r="J787" s="14">
        <v>2969.31</v>
      </c>
      <c r="K787" s="85">
        <v>2999</v>
      </c>
      <c r="L787" s="14">
        <v>599.8</v>
      </c>
    </row>
    <row r="788" ht="28.5" outlineLevel="1" spans="1:12">
      <c r="A788" s="30"/>
      <c r="B788" s="13" t="s">
        <v>157</v>
      </c>
      <c r="C788" s="13" t="s">
        <v>158</v>
      </c>
      <c r="D788" s="81" t="s">
        <v>1805</v>
      </c>
      <c r="E788" s="13"/>
      <c r="F788" s="13"/>
      <c r="G788" s="79"/>
      <c r="H788" s="13"/>
      <c r="I788" s="85"/>
      <c r="J788" s="14"/>
      <c r="K788" s="85">
        <f>SUBTOTAL(9,K748:K787)</f>
        <v>104760</v>
      </c>
      <c r="L788" s="14">
        <f>SUBTOTAL(9,L748:L787)</f>
        <v>19227.7</v>
      </c>
    </row>
    <row r="789" ht="28.5" outlineLevel="2" spans="1:12">
      <c r="A789" s="30">
        <v>721</v>
      </c>
      <c r="B789" s="30" t="s">
        <v>683</v>
      </c>
      <c r="C789" s="30" t="s">
        <v>1806</v>
      </c>
      <c r="D789" s="30" t="s">
        <v>84</v>
      </c>
      <c r="E789" s="30" t="s">
        <v>170</v>
      </c>
      <c r="F789" s="30" t="s">
        <v>1807</v>
      </c>
      <c r="G789" s="80" t="s">
        <v>137</v>
      </c>
      <c r="H789" s="30" t="s">
        <v>552</v>
      </c>
      <c r="I789" s="86">
        <v>1292</v>
      </c>
      <c r="J789" s="86">
        <v>1279.21</v>
      </c>
      <c r="K789" s="86">
        <v>1292</v>
      </c>
      <c r="L789" s="86">
        <v>193.8</v>
      </c>
    </row>
    <row r="790" ht="28.5" outlineLevel="2" spans="1:12">
      <c r="A790" s="30">
        <v>722</v>
      </c>
      <c r="B790" s="13" t="s">
        <v>394</v>
      </c>
      <c r="C790" s="13" t="s">
        <v>1808</v>
      </c>
      <c r="D790" s="13" t="s">
        <v>84</v>
      </c>
      <c r="E790" s="13" t="s">
        <v>167</v>
      </c>
      <c r="F790" s="13" t="s">
        <v>1809</v>
      </c>
      <c r="G790" s="79" t="s">
        <v>137</v>
      </c>
      <c r="H790" s="13" t="s">
        <v>349</v>
      </c>
      <c r="I790" s="85">
        <v>2999</v>
      </c>
      <c r="J790" s="14">
        <v>2969.31</v>
      </c>
      <c r="K790" s="85">
        <v>2999</v>
      </c>
      <c r="L790" s="14">
        <v>449.85</v>
      </c>
    </row>
    <row r="791" ht="28.5" outlineLevel="2" spans="1:12">
      <c r="A791" s="30">
        <v>723</v>
      </c>
      <c r="B791" s="30" t="s">
        <v>146</v>
      </c>
      <c r="C791" s="30" t="s">
        <v>1810</v>
      </c>
      <c r="D791" s="30" t="s">
        <v>84</v>
      </c>
      <c r="E791" s="30" t="s">
        <v>162</v>
      </c>
      <c r="F791" s="30" t="s">
        <v>1811</v>
      </c>
      <c r="G791" s="80" t="s">
        <v>137</v>
      </c>
      <c r="H791" s="30" t="s">
        <v>349</v>
      </c>
      <c r="I791" s="86">
        <v>2699</v>
      </c>
      <c r="J791" s="86">
        <v>2672.28</v>
      </c>
      <c r="K791" s="86">
        <v>2699</v>
      </c>
      <c r="L791" s="86">
        <v>539.8</v>
      </c>
    </row>
    <row r="792" ht="28.5" outlineLevel="2" spans="1:12">
      <c r="A792" s="30">
        <v>724</v>
      </c>
      <c r="B792" s="30" t="s">
        <v>1812</v>
      </c>
      <c r="C792" s="30" t="s">
        <v>1813</v>
      </c>
      <c r="D792" s="30" t="s">
        <v>84</v>
      </c>
      <c r="E792" s="30" t="s">
        <v>162</v>
      </c>
      <c r="F792" s="30" t="s">
        <v>1814</v>
      </c>
      <c r="G792" s="80" t="s">
        <v>137</v>
      </c>
      <c r="H792" s="30" t="s">
        <v>349</v>
      </c>
      <c r="I792" s="86">
        <v>2299</v>
      </c>
      <c r="J792" s="86">
        <v>2276.24</v>
      </c>
      <c r="K792" s="86">
        <v>2299</v>
      </c>
      <c r="L792" s="86">
        <v>459.8</v>
      </c>
    </row>
    <row r="793" ht="28.5" outlineLevel="2" spans="1:12">
      <c r="A793" s="30">
        <v>725</v>
      </c>
      <c r="B793" s="30" t="s">
        <v>1815</v>
      </c>
      <c r="C793" s="30" t="s">
        <v>1816</v>
      </c>
      <c r="D793" s="30" t="s">
        <v>84</v>
      </c>
      <c r="E793" s="30" t="s">
        <v>144</v>
      </c>
      <c r="F793" s="30" t="s">
        <v>1817</v>
      </c>
      <c r="G793" s="80" t="s">
        <v>137</v>
      </c>
      <c r="H793" s="30" t="s">
        <v>349</v>
      </c>
      <c r="I793" s="86">
        <v>1399</v>
      </c>
      <c r="J793" s="86">
        <v>1385.15</v>
      </c>
      <c r="K793" s="86">
        <v>1399</v>
      </c>
      <c r="L793" s="86">
        <v>209.85</v>
      </c>
    </row>
    <row r="794" ht="28.5" outlineLevel="2" spans="1:12">
      <c r="A794" s="30">
        <v>726</v>
      </c>
      <c r="B794" s="13" t="s">
        <v>1818</v>
      </c>
      <c r="C794" s="13" t="s">
        <v>1324</v>
      </c>
      <c r="D794" s="13" t="s">
        <v>84</v>
      </c>
      <c r="E794" s="13" t="s">
        <v>162</v>
      </c>
      <c r="F794" s="13" t="s">
        <v>1819</v>
      </c>
      <c r="G794" s="79" t="s">
        <v>137</v>
      </c>
      <c r="H794" s="13" t="s">
        <v>349</v>
      </c>
      <c r="I794" s="85">
        <v>2299</v>
      </c>
      <c r="J794" s="14">
        <v>2276.24</v>
      </c>
      <c r="K794" s="85">
        <v>2299</v>
      </c>
      <c r="L794" s="14">
        <v>459.8</v>
      </c>
    </row>
    <row r="795" ht="28.5" outlineLevel="2" spans="1:12">
      <c r="A795" s="30">
        <v>727</v>
      </c>
      <c r="B795" s="13" t="s">
        <v>895</v>
      </c>
      <c r="C795" s="13" t="s">
        <v>1820</v>
      </c>
      <c r="D795" s="13" t="s">
        <v>84</v>
      </c>
      <c r="E795" s="13" t="s">
        <v>162</v>
      </c>
      <c r="F795" s="13" t="s">
        <v>1821</v>
      </c>
      <c r="G795" s="79" t="s">
        <v>137</v>
      </c>
      <c r="H795" s="13" t="s">
        <v>349</v>
      </c>
      <c r="I795" s="85">
        <v>2199</v>
      </c>
      <c r="J795" s="14">
        <v>2177.23</v>
      </c>
      <c r="K795" s="85">
        <v>2199</v>
      </c>
      <c r="L795" s="14">
        <v>439.8</v>
      </c>
    </row>
    <row r="796" ht="28.5" outlineLevel="2" spans="1:12">
      <c r="A796" s="30">
        <v>728</v>
      </c>
      <c r="B796" s="30" t="s">
        <v>895</v>
      </c>
      <c r="C796" s="30" t="s">
        <v>1820</v>
      </c>
      <c r="D796" s="30" t="s">
        <v>84</v>
      </c>
      <c r="E796" s="30" t="s">
        <v>179</v>
      </c>
      <c r="F796" s="30" t="s">
        <v>1822</v>
      </c>
      <c r="G796" s="80" t="s">
        <v>137</v>
      </c>
      <c r="H796" s="30" t="s">
        <v>349</v>
      </c>
      <c r="I796" s="86">
        <v>5399</v>
      </c>
      <c r="J796" s="86">
        <v>5345.54</v>
      </c>
      <c r="K796" s="86">
        <v>5399</v>
      </c>
      <c r="L796" s="86">
        <v>1079.8</v>
      </c>
    </row>
    <row r="797" ht="28.5" outlineLevel="2" spans="1:12">
      <c r="A797" s="30">
        <v>729</v>
      </c>
      <c r="B797" s="13" t="s">
        <v>1823</v>
      </c>
      <c r="C797" s="13" t="s">
        <v>1824</v>
      </c>
      <c r="D797" s="13" t="s">
        <v>84</v>
      </c>
      <c r="E797" s="13" t="s">
        <v>162</v>
      </c>
      <c r="F797" s="13" t="s">
        <v>1825</v>
      </c>
      <c r="G797" s="79" t="s">
        <v>137</v>
      </c>
      <c r="H797" s="13" t="s">
        <v>349</v>
      </c>
      <c r="I797" s="85">
        <v>2199</v>
      </c>
      <c r="J797" s="14">
        <v>2177.23</v>
      </c>
      <c r="K797" s="85">
        <v>2199</v>
      </c>
      <c r="L797" s="14">
        <v>439.8</v>
      </c>
    </row>
    <row r="798" ht="28.5" outlineLevel="2" spans="1:12">
      <c r="A798" s="30">
        <v>730</v>
      </c>
      <c r="B798" s="13" t="s">
        <v>1826</v>
      </c>
      <c r="C798" s="13" t="s">
        <v>1827</v>
      </c>
      <c r="D798" s="13" t="s">
        <v>84</v>
      </c>
      <c r="E798" s="13" t="s">
        <v>162</v>
      </c>
      <c r="F798" s="13" t="s">
        <v>1828</v>
      </c>
      <c r="G798" s="79" t="s">
        <v>137</v>
      </c>
      <c r="H798" s="13" t="s">
        <v>349</v>
      </c>
      <c r="I798" s="85">
        <v>2199</v>
      </c>
      <c r="J798" s="14">
        <v>2177.23</v>
      </c>
      <c r="K798" s="85">
        <v>2199</v>
      </c>
      <c r="L798" s="14">
        <v>439.8</v>
      </c>
    </row>
    <row r="799" ht="28.5" outlineLevel="1" spans="1:12">
      <c r="A799" s="30"/>
      <c r="B799" s="13" t="s">
        <v>157</v>
      </c>
      <c r="C799" s="13" t="s">
        <v>158</v>
      </c>
      <c r="D799" s="81" t="s">
        <v>1829</v>
      </c>
      <c r="E799" s="13"/>
      <c r="F799" s="13"/>
      <c r="G799" s="79"/>
      <c r="H799" s="13"/>
      <c r="I799" s="85"/>
      <c r="J799" s="14"/>
      <c r="K799" s="85">
        <f>SUBTOTAL(9,K789:K798)</f>
        <v>24983</v>
      </c>
      <c r="L799" s="14">
        <f>SUBTOTAL(9,L789:L798)</f>
        <v>4712.1</v>
      </c>
    </row>
    <row r="800" ht="28.5" outlineLevel="2" spans="1:12">
      <c r="A800" s="30">
        <v>731</v>
      </c>
      <c r="B800" s="30" t="s">
        <v>683</v>
      </c>
      <c r="C800" s="30" t="s">
        <v>1830</v>
      </c>
      <c r="D800" s="30" t="s">
        <v>86</v>
      </c>
      <c r="E800" s="30" t="s">
        <v>135</v>
      </c>
      <c r="F800" s="30" t="s">
        <v>803</v>
      </c>
      <c r="G800" s="80" t="s">
        <v>137</v>
      </c>
      <c r="H800" s="30" t="s">
        <v>362</v>
      </c>
      <c r="I800" s="86">
        <v>3000</v>
      </c>
      <c r="J800" s="86">
        <v>2970.3</v>
      </c>
      <c r="K800" s="86">
        <v>3000</v>
      </c>
      <c r="L800" s="86">
        <v>600</v>
      </c>
    </row>
    <row r="801" ht="28.5" outlineLevel="2" spans="1:12">
      <c r="A801" s="30">
        <v>732</v>
      </c>
      <c r="B801" s="13" t="s">
        <v>1831</v>
      </c>
      <c r="C801" s="13" t="s">
        <v>1832</v>
      </c>
      <c r="D801" s="13" t="s">
        <v>86</v>
      </c>
      <c r="E801" s="13" t="s">
        <v>561</v>
      </c>
      <c r="F801" s="13" t="s">
        <v>1833</v>
      </c>
      <c r="G801" s="79" t="s">
        <v>137</v>
      </c>
      <c r="H801" s="13" t="s">
        <v>362</v>
      </c>
      <c r="I801" s="85">
        <v>10800</v>
      </c>
      <c r="J801" s="14">
        <v>10693.07</v>
      </c>
      <c r="K801" s="85">
        <v>10800</v>
      </c>
      <c r="L801" s="14">
        <v>2000</v>
      </c>
    </row>
    <row r="802" ht="28.5" outlineLevel="2" spans="1:12">
      <c r="A802" s="30">
        <v>733</v>
      </c>
      <c r="B802" s="13" t="s">
        <v>1834</v>
      </c>
      <c r="C802" s="13" t="s">
        <v>1835</v>
      </c>
      <c r="D802" s="13" t="s">
        <v>86</v>
      </c>
      <c r="E802" s="13" t="s">
        <v>545</v>
      </c>
      <c r="F802" s="13" t="s">
        <v>806</v>
      </c>
      <c r="G802" s="79" t="s">
        <v>137</v>
      </c>
      <c r="H802" s="13" t="s">
        <v>362</v>
      </c>
      <c r="I802" s="85">
        <v>3180</v>
      </c>
      <c r="J802" s="14">
        <v>3148.51</v>
      </c>
      <c r="K802" s="85">
        <v>3180</v>
      </c>
      <c r="L802" s="14">
        <v>636</v>
      </c>
    </row>
    <row r="803" ht="28.5" outlineLevel="2" spans="1:12">
      <c r="A803" s="30">
        <v>734</v>
      </c>
      <c r="B803" s="13" t="s">
        <v>1836</v>
      </c>
      <c r="C803" s="13" t="s">
        <v>1837</v>
      </c>
      <c r="D803" s="13" t="s">
        <v>86</v>
      </c>
      <c r="E803" s="13" t="s">
        <v>135</v>
      </c>
      <c r="F803" s="13" t="s">
        <v>809</v>
      </c>
      <c r="G803" s="79" t="s">
        <v>137</v>
      </c>
      <c r="H803" s="13" t="s">
        <v>163</v>
      </c>
      <c r="I803" s="85">
        <v>3600</v>
      </c>
      <c r="J803" s="14">
        <v>3564.36</v>
      </c>
      <c r="K803" s="85">
        <v>3600</v>
      </c>
      <c r="L803" s="14">
        <v>720</v>
      </c>
    </row>
    <row r="804" ht="28.5" outlineLevel="2" spans="1:12">
      <c r="A804" s="30">
        <v>735</v>
      </c>
      <c r="B804" s="30" t="s">
        <v>1831</v>
      </c>
      <c r="C804" s="30" t="s">
        <v>1832</v>
      </c>
      <c r="D804" s="30" t="s">
        <v>86</v>
      </c>
      <c r="E804" s="30" t="s">
        <v>545</v>
      </c>
      <c r="F804" s="30" t="s">
        <v>362</v>
      </c>
      <c r="G804" s="80" t="s">
        <v>137</v>
      </c>
      <c r="H804" s="30" t="s">
        <v>163</v>
      </c>
      <c r="I804" s="86">
        <v>5000</v>
      </c>
      <c r="J804" s="86">
        <v>4950.5</v>
      </c>
      <c r="K804" s="86">
        <v>5000</v>
      </c>
      <c r="L804" s="86">
        <v>1000</v>
      </c>
    </row>
    <row r="805" ht="28.5" outlineLevel="2" spans="1:12">
      <c r="A805" s="30">
        <v>736</v>
      </c>
      <c r="B805" s="30" t="s">
        <v>1838</v>
      </c>
      <c r="C805" s="30" t="s">
        <v>1839</v>
      </c>
      <c r="D805" s="30" t="s">
        <v>86</v>
      </c>
      <c r="E805" s="30" t="s">
        <v>135</v>
      </c>
      <c r="F805" s="30" t="s">
        <v>1174</v>
      </c>
      <c r="G805" s="80" t="s">
        <v>137</v>
      </c>
      <c r="H805" s="30" t="s">
        <v>163</v>
      </c>
      <c r="I805" s="86">
        <v>2875</v>
      </c>
      <c r="J805" s="86">
        <v>2846.53</v>
      </c>
      <c r="K805" s="86">
        <v>2875</v>
      </c>
      <c r="L805" s="86">
        <v>575</v>
      </c>
    </row>
    <row r="806" ht="28.5" outlineLevel="1" spans="1:12">
      <c r="A806" s="30"/>
      <c r="B806" s="30" t="s">
        <v>157</v>
      </c>
      <c r="C806" s="30" t="s">
        <v>158</v>
      </c>
      <c r="D806" s="87" t="s">
        <v>1840</v>
      </c>
      <c r="E806" s="30"/>
      <c r="F806" s="30"/>
      <c r="G806" s="80"/>
      <c r="H806" s="30"/>
      <c r="I806" s="86"/>
      <c r="J806" s="86"/>
      <c r="K806" s="86">
        <f>SUBTOTAL(9,K800:K805)</f>
        <v>28455</v>
      </c>
      <c r="L806" s="86">
        <f>SUBTOTAL(9,L800:L805)</f>
        <v>5531</v>
      </c>
    </row>
    <row r="807" ht="28.5" outlineLevel="2" spans="1:12">
      <c r="A807" s="30">
        <v>737</v>
      </c>
      <c r="B807" s="30" t="s">
        <v>1841</v>
      </c>
      <c r="C807" s="30" t="s">
        <v>1842</v>
      </c>
      <c r="D807" s="30" t="s">
        <v>1843</v>
      </c>
      <c r="E807" s="30" t="s">
        <v>179</v>
      </c>
      <c r="F807" s="30" t="s">
        <v>1438</v>
      </c>
      <c r="G807" s="80" t="s">
        <v>137</v>
      </c>
      <c r="H807" s="30" t="s">
        <v>1844</v>
      </c>
      <c r="I807" s="86">
        <v>2374</v>
      </c>
      <c r="J807" s="86">
        <v>2350.5</v>
      </c>
      <c r="K807" s="86">
        <v>2374</v>
      </c>
      <c r="L807" s="86">
        <v>474.8</v>
      </c>
    </row>
    <row r="808" ht="28.5" outlineLevel="1" spans="1:12">
      <c r="A808" s="30"/>
      <c r="B808" s="30" t="s">
        <v>157</v>
      </c>
      <c r="C808" s="30" t="s">
        <v>158</v>
      </c>
      <c r="D808" s="87" t="s">
        <v>1845</v>
      </c>
      <c r="E808" s="30"/>
      <c r="F808" s="30"/>
      <c r="G808" s="80"/>
      <c r="H808" s="30"/>
      <c r="I808" s="86"/>
      <c r="J808" s="86"/>
      <c r="K808" s="86">
        <f>SUBTOTAL(9,K807)</f>
        <v>2374</v>
      </c>
      <c r="L808" s="86">
        <f>SUBTOTAL(9,L807)</f>
        <v>474.8</v>
      </c>
    </row>
    <row r="809" ht="28.5" outlineLevel="2" spans="1:12">
      <c r="A809" s="30">
        <v>738</v>
      </c>
      <c r="B809" s="13" t="s">
        <v>1846</v>
      </c>
      <c r="C809" s="13" t="s">
        <v>1847</v>
      </c>
      <c r="D809" s="13" t="s">
        <v>88</v>
      </c>
      <c r="E809" s="13" t="s">
        <v>179</v>
      </c>
      <c r="F809" s="13" t="s">
        <v>1190</v>
      </c>
      <c r="G809" s="79" t="s">
        <v>137</v>
      </c>
      <c r="H809" s="13" t="s">
        <v>664</v>
      </c>
      <c r="I809" s="85">
        <v>8399</v>
      </c>
      <c r="J809" s="14">
        <v>7432.74</v>
      </c>
      <c r="K809" s="85">
        <v>8399</v>
      </c>
      <c r="L809" s="14">
        <v>1679.8</v>
      </c>
    </row>
    <row r="810" ht="28.5" outlineLevel="2" spans="1:12">
      <c r="A810" s="30">
        <v>739</v>
      </c>
      <c r="B810" s="13" t="s">
        <v>1848</v>
      </c>
      <c r="C810" s="13" t="s">
        <v>1849</v>
      </c>
      <c r="D810" s="13" t="s">
        <v>88</v>
      </c>
      <c r="E810" s="13" t="s">
        <v>144</v>
      </c>
      <c r="F810" s="13" t="s">
        <v>608</v>
      </c>
      <c r="G810" s="79" t="s">
        <v>137</v>
      </c>
      <c r="H810" s="13" t="s">
        <v>664</v>
      </c>
      <c r="I810" s="85">
        <v>5699</v>
      </c>
      <c r="J810" s="14">
        <v>5043.36</v>
      </c>
      <c r="K810" s="85">
        <v>5699</v>
      </c>
      <c r="L810" s="14">
        <v>1139.8</v>
      </c>
    </row>
    <row r="811" ht="28.5" outlineLevel="1" spans="1:12">
      <c r="A811" s="30"/>
      <c r="B811" s="13" t="s">
        <v>157</v>
      </c>
      <c r="C811" s="13" t="s">
        <v>158</v>
      </c>
      <c r="D811" s="81" t="s">
        <v>1850</v>
      </c>
      <c r="E811" s="13"/>
      <c r="F811" s="13"/>
      <c r="G811" s="79"/>
      <c r="H811" s="13"/>
      <c r="I811" s="85"/>
      <c r="J811" s="14"/>
      <c r="K811" s="85">
        <f>SUBTOTAL(9,K809:K810)</f>
        <v>14098</v>
      </c>
      <c r="L811" s="14">
        <f>SUBTOTAL(9,L809:L810)</f>
        <v>2819.6</v>
      </c>
    </row>
    <row r="812" ht="28.5" outlineLevel="2" spans="1:12">
      <c r="A812" s="30">
        <v>740</v>
      </c>
      <c r="B812" s="30" t="s">
        <v>1329</v>
      </c>
      <c r="C812" s="30" t="s">
        <v>1851</v>
      </c>
      <c r="D812" s="30" t="s">
        <v>89</v>
      </c>
      <c r="E812" s="30" t="s">
        <v>172</v>
      </c>
      <c r="F812" s="30" t="s">
        <v>1852</v>
      </c>
      <c r="G812" s="80" t="s">
        <v>137</v>
      </c>
      <c r="H812" s="30" t="s">
        <v>1439</v>
      </c>
      <c r="I812" s="86">
        <v>1899</v>
      </c>
      <c r="J812" s="86">
        <v>1680.53</v>
      </c>
      <c r="K812" s="86">
        <v>1899</v>
      </c>
      <c r="L812" s="86">
        <v>379.8</v>
      </c>
    </row>
    <row r="813" ht="28.5" outlineLevel="2" spans="1:12">
      <c r="A813" s="30">
        <v>741</v>
      </c>
      <c r="B813" s="30" t="s">
        <v>1853</v>
      </c>
      <c r="C813" s="30" t="s">
        <v>1854</v>
      </c>
      <c r="D813" s="30" t="s">
        <v>89</v>
      </c>
      <c r="E813" s="30" t="s">
        <v>135</v>
      </c>
      <c r="F813" s="30" t="s">
        <v>1855</v>
      </c>
      <c r="G813" s="80" t="s">
        <v>137</v>
      </c>
      <c r="H813" s="30" t="s">
        <v>1439</v>
      </c>
      <c r="I813" s="86">
        <v>1599</v>
      </c>
      <c r="J813" s="86">
        <v>1415.04</v>
      </c>
      <c r="K813" s="86">
        <v>1599</v>
      </c>
      <c r="L813" s="86">
        <v>319.8</v>
      </c>
    </row>
    <row r="814" ht="28.5" outlineLevel="2" spans="1:12">
      <c r="A814" s="30">
        <v>742</v>
      </c>
      <c r="B814" s="13" t="s">
        <v>1856</v>
      </c>
      <c r="C814" s="13" t="s">
        <v>1857</v>
      </c>
      <c r="D814" s="13" t="s">
        <v>89</v>
      </c>
      <c r="E814" s="13" t="s">
        <v>144</v>
      </c>
      <c r="F814" s="13" t="s">
        <v>1858</v>
      </c>
      <c r="G814" s="79" t="s">
        <v>137</v>
      </c>
      <c r="H814" s="13" t="s">
        <v>1859</v>
      </c>
      <c r="I814" s="85">
        <v>1539</v>
      </c>
      <c r="J814" s="14">
        <v>1523.76</v>
      </c>
      <c r="K814" s="85">
        <v>1539</v>
      </c>
      <c r="L814" s="14">
        <v>307.8</v>
      </c>
    </row>
    <row r="815" ht="28.5" outlineLevel="2" spans="1:12">
      <c r="A815" s="30">
        <v>743</v>
      </c>
      <c r="B815" s="30" t="s">
        <v>683</v>
      </c>
      <c r="C815" s="30" t="s">
        <v>1860</v>
      </c>
      <c r="D815" s="30" t="s">
        <v>89</v>
      </c>
      <c r="E815" s="30" t="s">
        <v>172</v>
      </c>
      <c r="F815" s="30" t="s">
        <v>1861</v>
      </c>
      <c r="G815" s="80" t="s">
        <v>137</v>
      </c>
      <c r="H815" s="30" t="s">
        <v>261</v>
      </c>
      <c r="I815" s="86">
        <v>3125</v>
      </c>
      <c r="J815" s="86">
        <v>2765.49</v>
      </c>
      <c r="K815" s="86">
        <v>3125</v>
      </c>
      <c r="L815" s="86">
        <v>625</v>
      </c>
    </row>
    <row r="816" ht="42.75" outlineLevel="2" spans="1:12">
      <c r="A816" s="30">
        <v>744</v>
      </c>
      <c r="B816" s="13" t="s">
        <v>1862</v>
      </c>
      <c r="C816" s="13" t="s">
        <v>1863</v>
      </c>
      <c r="D816" s="13" t="s">
        <v>89</v>
      </c>
      <c r="E816" s="13" t="s">
        <v>812</v>
      </c>
      <c r="F816" s="13" t="s">
        <v>813</v>
      </c>
      <c r="G816" s="79" t="s">
        <v>137</v>
      </c>
      <c r="H816" s="13" t="s">
        <v>1439</v>
      </c>
      <c r="I816" s="85">
        <v>3646</v>
      </c>
      <c r="J816" s="14">
        <v>3226.55</v>
      </c>
      <c r="K816" s="85">
        <v>3646</v>
      </c>
      <c r="L816" s="14">
        <v>546.9</v>
      </c>
    </row>
    <row r="817" ht="28.5" outlineLevel="2" spans="1:12">
      <c r="A817" s="30">
        <v>745</v>
      </c>
      <c r="B817" s="30" t="s">
        <v>1864</v>
      </c>
      <c r="C817" s="30" t="s">
        <v>1865</v>
      </c>
      <c r="D817" s="30" t="s">
        <v>89</v>
      </c>
      <c r="E817" s="30" t="s">
        <v>170</v>
      </c>
      <c r="F817" s="30" t="s">
        <v>813</v>
      </c>
      <c r="G817" s="80" t="s">
        <v>137</v>
      </c>
      <c r="H817" s="30" t="s">
        <v>1439</v>
      </c>
      <c r="I817" s="86">
        <v>3374</v>
      </c>
      <c r="J817" s="86">
        <v>2985.84</v>
      </c>
      <c r="K817" s="86">
        <v>3374</v>
      </c>
      <c r="L817" s="86">
        <v>674.8</v>
      </c>
    </row>
    <row r="818" ht="28.5" outlineLevel="2" spans="1:12">
      <c r="A818" s="30">
        <v>746</v>
      </c>
      <c r="B818" s="30" t="s">
        <v>1866</v>
      </c>
      <c r="C818" s="30" t="s">
        <v>1867</v>
      </c>
      <c r="D818" s="30" t="s">
        <v>89</v>
      </c>
      <c r="E818" s="30" t="s">
        <v>167</v>
      </c>
      <c r="F818" s="30" t="s">
        <v>813</v>
      </c>
      <c r="G818" s="80" t="s">
        <v>137</v>
      </c>
      <c r="H818" s="30" t="s">
        <v>261</v>
      </c>
      <c r="I818" s="86">
        <v>6906</v>
      </c>
      <c r="J818" s="86">
        <v>6111.5</v>
      </c>
      <c r="K818" s="86">
        <v>6906</v>
      </c>
      <c r="L818" s="86">
        <v>1381.2</v>
      </c>
    </row>
    <row r="819" ht="28.5" outlineLevel="2" spans="1:12">
      <c r="A819" s="30">
        <v>747</v>
      </c>
      <c r="B819" s="30" t="s">
        <v>1866</v>
      </c>
      <c r="C819" s="30" t="s">
        <v>1867</v>
      </c>
      <c r="D819" s="30" t="s">
        <v>89</v>
      </c>
      <c r="E819" s="30" t="s">
        <v>170</v>
      </c>
      <c r="F819" s="30" t="s">
        <v>813</v>
      </c>
      <c r="G819" s="80" t="s">
        <v>137</v>
      </c>
      <c r="H819" s="30" t="s">
        <v>261</v>
      </c>
      <c r="I819" s="86">
        <v>6125</v>
      </c>
      <c r="J819" s="86">
        <v>5420.35</v>
      </c>
      <c r="K819" s="86">
        <v>6125</v>
      </c>
      <c r="L819" s="86">
        <v>1225</v>
      </c>
    </row>
    <row r="820" ht="28.5" outlineLevel="2" spans="1:12">
      <c r="A820" s="30">
        <v>748</v>
      </c>
      <c r="B820" s="30" t="s">
        <v>572</v>
      </c>
      <c r="C820" s="30" t="s">
        <v>1868</v>
      </c>
      <c r="D820" s="30" t="s">
        <v>89</v>
      </c>
      <c r="E820" s="30" t="s">
        <v>172</v>
      </c>
      <c r="F820" s="30" t="s">
        <v>813</v>
      </c>
      <c r="G820" s="80" t="s">
        <v>137</v>
      </c>
      <c r="H820" s="30" t="s">
        <v>1439</v>
      </c>
      <c r="I820" s="86">
        <v>2623</v>
      </c>
      <c r="J820" s="86">
        <v>2321.24</v>
      </c>
      <c r="K820" s="86">
        <v>2623</v>
      </c>
      <c r="L820" s="86">
        <v>524.6</v>
      </c>
    </row>
    <row r="821" ht="28.5" outlineLevel="2" spans="1:12">
      <c r="A821" s="30">
        <v>749</v>
      </c>
      <c r="B821" s="13" t="s">
        <v>1869</v>
      </c>
      <c r="C821" s="13" t="s">
        <v>1870</v>
      </c>
      <c r="D821" s="13" t="s">
        <v>89</v>
      </c>
      <c r="E821" s="13" t="s">
        <v>170</v>
      </c>
      <c r="F821" s="13" t="s">
        <v>813</v>
      </c>
      <c r="G821" s="79" t="s">
        <v>137</v>
      </c>
      <c r="H821" s="13" t="s">
        <v>1439</v>
      </c>
      <c r="I821" s="85">
        <v>2352</v>
      </c>
      <c r="J821" s="14">
        <v>2081.42</v>
      </c>
      <c r="K821" s="85">
        <v>2352</v>
      </c>
      <c r="L821" s="14">
        <v>352.8</v>
      </c>
    </row>
    <row r="822" ht="28.5" outlineLevel="2" spans="1:12">
      <c r="A822" s="30">
        <v>750</v>
      </c>
      <c r="B822" s="30" t="s">
        <v>1871</v>
      </c>
      <c r="C822" s="30" t="s">
        <v>1872</v>
      </c>
      <c r="D822" s="30" t="s">
        <v>89</v>
      </c>
      <c r="E822" s="30" t="s">
        <v>172</v>
      </c>
      <c r="F822" s="30" t="s">
        <v>813</v>
      </c>
      <c r="G822" s="80" t="s">
        <v>137</v>
      </c>
      <c r="H822" s="30" t="s">
        <v>261</v>
      </c>
      <c r="I822" s="86">
        <v>3499</v>
      </c>
      <c r="J822" s="86">
        <v>3096.46</v>
      </c>
      <c r="K822" s="86">
        <v>3499</v>
      </c>
      <c r="L822" s="86">
        <v>699.8</v>
      </c>
    </row>
    <row r="823" ht="28.5" outlineLevel="2" spans="1:12">
      <c r="A823" s="30">
        <v>751</v>
      </c>
      <c r="B823" s="13" t="s">
        <v>1873</v>
      </c>
      <c r="C823" s="13" t="s">
        <v>1874</v>
      </c>
      <c r="D823" s="13" t="s">
        <v>89</v>
      </c>
      <c r="E823" s="13" t="s">
        <v>170</v>
      </c>
      <c r="F823" s="13" t="s">
        <v>813</v>
      </c>
      <c r="G823" s="79" t="s">
        <v>137</v>
      </c>
      <c r="H823" s="13" t="s">
        <v>261</v>
      </c>
      <c r="I823" s="85">
        <v>5873</v>
      </c>
      <c r="J823" s="14">
        <v>5197.35</v>
      </c>
      <c r="K823" s="85">
        <v>5873</v>
      </c>
      <c r="L823" s="14">
        <v>1174.6</v>
      </c>
    </row>
    <row r="824" ht="28.5" outlineLevel="2" spans="1:12">
      <c r="A824" s="30">
        <v>752</v>
      </c>
      <c r="B824" s="13" t="s">
        <v>1875</v>
      </c>
      <c r="C824" s="13" t="s">
        <v>1876</v>
      </c>
      <c r="D824" s="13" t="s">
        <v>89</v>
      </c>
      <c r="E824" s="13" t="s">
        <v>172</v>
      </c>
      <c r="F824" s="13" t="s">
        <v>813</v>
      </c>
      <c r="G824" s="79" t="s">
        <v>137</v>
      </c>
      <c r="H824" s="13" t="s">
        <v>261</v>
      </c>
      <c r="I824" s="85">
        <v>2123</v>
      </c>
      <c r="J824" s="14">
        <v>1878.76</v>
      </c>
      <c r="K824" s="85">
        <v>2123</v>
      </c>
      <c r="L824" s="14">
        <v>424.6</v>
      </c>
    </row>
    <row r="825" ht="28.5" outlineLevel="2" spans="1:12">
      <c r="A825" s="30">
        <v>753</v>
      </c>
      <c r="B825" s="30" t="s">
        <v>1875</v>
      </c>
      <c r="C825" s="30" t="s">
        <v>1876</v>
      </c>
      <c r="D825" s="30" t="s">
        <v>89</v>
      </c>
      <c r="E825" s="30" t="s">
        <v>170</v>
      </c>
      <c r="F825" s="30" t="s">
        <v>361</v>
      </c>
      <c r="G825" s="80" t="s">
        <v>137</v>
      </c>
      <c r="H825" s="30" t="s">
        <v>261</v>
      </c>
      <c r="I825" s="86">
        <v>2749</v>
      </c>
      <c r="J825" s="86">
        <v>2432.74</v>
      </c>
      <c r="K825" s="86">
        <v>2749</v>
      </c>
      <c r="L825" s="86">
        <v>549.8</v>
      </c>
    </row>
    <row r="826" ht="28.5" outlineLevel="2" spans="1:12">
      <c r="A826" s="30">
        <v>754</v>
      </c>
      <c r="B826" s="13" t="s">
        <v>1877</v>
      </c>
      <c r="C826" s="13" t="s">
        <v>1878</v>
      </c>
      <c r="D826" s="13" t="s">
        <v>89</v>
      </c>
      <c r="E826" s="13" t="s">
        <v>144</v>
      </c>
      <c r="F826" s="13" t="s">
        <v>361</v>
      </c>
      <c r="G826" s="79" t="s">
        <v>137</v>
      </c>
      <c r="H826" s="13" t="s">
        <v>1439</v>
      </c>
      <c r="I826" s="85">
        <v>1883</v>
      </c>
      <c r="J826" s="14">
        <v>1666.37</v>
      </c>
      <c r="K826" s="85">
        <v>1883</v>
      </c>
      <c r="L826" s="14">
        <v>282.45</v>
      </c>
    </row>
    <row r="827" ht="28.5" outlineLevel="2" spans="1:12">
      <c r="A827" s="30">
        <v>755</v>
      </c>
      <c r="B827" s="30" t="s">
        <v>1879</v>
      </c>
      <c r="C827" s="30" t="s">
        <v>1880</v>
      </c>
      <c r="D827" s="30" t="s">
        <v>89</v>
      </c>
      <c r="E827" s="30" t="s">
        <v>167</v>
      </c>
      <c r="F827" s="30" t="s">
        <v>1251</v>
      </c>
      <c r="G827" s="80" t="s">
        <v>137</v>
      </c>
      <c r="H827" s="30" t="s">
        <v>1439</v>
      </c>
      <c r="I827" s="86">
        <v>3799</v>
      </c>
      <c r="J827" s="86">
        <v>3361.95</v>
      </c>
      <c r="K827" s="86">
        <v>3799</v>
      </c>
      <c r="L827" s="86">
        <v>759.8</v>
      </c>
    </row>
    <row r="828" ht="28.5" outlineLevel="2" spans="1:12">
      <c r="A828" s="30">
        <v>756</v>
      </c>
      <c r="B828" s="13" t="s">
        <v>843</v>
      </c>
      <c r="C828" s="13" t="s">
        <v>1881</v>
      </c>
      <c r="D828" s="13" t="s">
        <v>89</v>
      </c>
      <c r="E828" s="13" t="s">
        <v>545</v>
      </c>
      <c r="F828" s="13" t="s">
        <v>1882</v>
      </c>
      <c r="G828" s="79" t="s">
        <v>137</v>
      </c>
      <c r="H828" s="13" t="s">
        <v>169</v>
      </c>
      <c r="I828" s="85">
        <v>2500</v>
      </c>
      <c r="J828" s="14">
        <v>2212.39</v>
      </c>
      <c r="K828" s="85">
        <v>2500</v>
      </c>
      <c r="L828" s="14">
        <v>500</v>
      </c>
    </row>
    <row r="829" ht="28.5" outlineLevel="2" spans="1:12">
      <c r="A829" s="30">
        <v>757</v>
      </c>
      <c r="B829" s="30" t="s">
        <v>1883</v>
      </c>
      <c r="C829" s="30" t="s">
        <v>1884</v>
      </c>
      <c r="D829" s="30" t="s">
        <v>89</v>
      </c>
      <c r="E829" s="30" t="s">
        <v>172</v>
      </c>
      <c r="F829" s="30" t="s">
        <v>1885</v>
      </c>
      <c r="G829" s="80" t="s">
        <v>137</v>
      </c>
      <c r="H829" s="30" t="s">
        <v>169</v>
      </c>
      <c r="I829" s="86">
        <v>2750</v>
      </c>
      <c r="J829" s="86">
        <v>2433.63</v>
      </c>
      <c r="K829" s="86">
        <v>2750</v>
      </c>
      <c r="L829" s="86">
        <v>550</v>
      </c>
    </row>
    <row r="830" ht="28.5" outlineLevel="2" spans="1:12">
      <c r="A830" s="30">
        <v>758</v>
      </c>
      <c r="B830" s="30" t="s">
        <v>1883</v>
      </c>
      <c r="C830" s="30" t="s">
        <v>1884</v>
      </c>
      <c r="D830" s="30" t="s">
        <v>89</v>
      </c>
      <c r="E830" s="30" t="s">
        <v>170</v>
      </c>
      <c r="F830" s="30" t="s">
        <v>1886</v>
      </c>
      <c r="G830" s="80" t="s">
        <v>137</v>
      </c>
      <c r="H830" s="30" t="s">
        <v>169</v>
      </c>
      <c r="I830" s="86">
        <v>6248</v>
      </c>
      <c r="J830" s="86">
        <v>5529.2</v>
      </c>
      <c r="K830" s="86">
        <v>6248</v>
      </c>
      <c r="L830" s="86">
        <v>1249.6</v>
      </c>
    </row>
    <row r="831" ht="28.5" outlineLevel="2" spans="1:12">
      <c r="A831" s="30">
        <v>759</v>
      </c>
      <c r="B831" s="13" t="s">
        <v>1887</v>
      </c>
      <c r="C831" s="13" t="s">
        <v>1888</v>
      </c>
      <c r="D831" s="13" t="s">
        <v>89</v>
      </c>
      <c r="E831" s="13" t="s">
        <v>172</v>
      </c>
      <c r="F831" s="13" t="s">
        <v>169</v>
      </c>
      <c r="G831" s="79" t="s">
        <v>137</v>
      </c>
      <c r="H831" s="13" t="s">
        <v>169</v>
      </c>
      <c r="I831" s="85">
        <v>3999</v>
      </c>
      <c r="J831" s="14">
        <v>3538.94</v>
      </c>
      <c r="K831" s="85">
        <v>3999</v>
      </c>
      <c r="L831" s="14">
        <v>799.8</v>
      </c>
    </row>
    <row r="832" ht="28.5" outlineLevel="1" spans="1:12">
      <c r="A832" s="30"/>
      <c r="B832" s="13" t="s">
        <v>157</v>
      </c>
      <c r="C832" s="13" t="s">
        <v>158</v>
      </c>
      <c r="D832" s="81" t="s">
        <v>1889</v>
      </c>
      <c r="E832" s="13"/>
      <c r="F832" s="13"/>
      <c r="G832" s="79"/>
      <c r="H832" s="13"/>
      <c r="I832" s="85"/>
      <c r="J832" s="14"/>
      <c r="K832" s="85">
        <f>SUBTOTAL(9,K812:K831)</f>
        <v>68611</v>
      </c>
      <c r="L832" s="14">
        <f>SUBTOTAL(9,L812:L831)</f>
        <v>13328.15</v>
      </c>
    </row>
    <row r="833" ht="28.5" outlineLevel="2" spans="1:12">
      <c r="A833" s="30">
        <v>760</v>
      </c>
      <c r="B833" s="30" t="s">
        <v>1890</v>
      </c>
      <c r="C833" s="30" t="s">
        <v>1891</v>
      </c>
      <c r="D833" s="30" t="s">
        <v>1892</v>
      </c>
      <c r="E833" s="30" t="s">
        <v>135</v>
      </c>
      <c r="F833" s="30" t="s">
        <v>1893</v>
      </c>
      <c r="G833" s="80" t="s">
        <v>137</v>
      </c>
      <c r="H833" s="30" t="s">
        <v>552</v>
      </c>
      <c r="I833" s="86">
        <v>1250</v>
      </c>
      <c r="J833" s="86">
        <v>1237.62</v>
      </c>
      <c r="K833" s="86">
        <v>1250</v>
      </c>
      <c r="L833" s="86">
        <v>250</v>
      </c>
    </row>
    <row r="834" ht="28.5" outlineLevel="2" spans="1:12">
      <c r="A834" s="30">
        <v>761</v>
      </c>
      <c r="B834" s="30" t="s">
        <v>1894</v>
      </c>
      <c r="C834" s="30" t="s">
        <v>1895</v>
      </c>
      <c r="D834" s="30" t="s">
        <v>1892</v>
      </c>
      <c r="E834" s="30" t="s">
        <v>162</v>
      </c>
      <c r="F834" s="30" t="s">
        <v>1896</v>
      </c>
      <c r="G834" s="80" t="s">
        <v>137</v>
      </c>
      <c r="H834" s="30" t="s">
        <v>552</v>
      </c>
      <c r="I834" s="86">
        <v>2125</v>
      </c>
      <c r="J834" s="86">
        <v>2103.96</v>
      </c>
      <c r="K834" s="86">
        <v>2125</v>
      </c>
      <c r="L834" s="86">
        <v>425</v>
      </c>
    </row>
    <row r="835" ht="28.5" outlineLevel="2" spans="1:12">
      <c r="A835" s="30">
        <v>762</v>
      </c>
      <c r="B835" s="13" t="s">
        <v>1897</v>
      </c>
      <c r="C835" s="13" t="s">
        <v>1898</v>
      </c>
      <c r="D835" s="13" t="s">
        <v>1892</v>
      </c>
      <c r="E835" s="13" t="s">
        <v>162</v>
      </c>
      <c r="F835" s="13" t="s">
        <v>1899</v>
      </c>
      <c r="G835" s="79" t="s">
        <v>137</v>
      </c>
      <c r="H835" s="13" t="s">
        <v>552</v>
      </c>
      <c r="I835" s="85">
        <v>2125</v>
      </c>
      <c r="J835" s="14">
        <v>2103.96</v>
      </c>
      <c r="K835" s="85">
        <v>2125</v>
      </c>
      <c r="L835" s="14">
        <v>425</v>
      </c>
    </row>
    <row r="836" ht="28.5" outlineLevel="2" spans="1:12">
      <c r="A836" s="30">
        <v>763</v>
      </c>
      <c r="B836" s="13" t="s">
        <v>1897</v>
      </c>
      <c r="C836" s="13" t="s">
        <v>1898</v>
      </c>
      <c r="D836" s="13" t="s">
        <v>1892</v>
      </c>
      <c r="E836" s="13" t="s">
        <v>177</v>
      </c>
      <c r="F836" s="13" t="s">
        <v>1900</v>
      </c>
      <c r="G836" s="79" t="s">
        <v>137</v>
      </c>
      <c r="H836" s="13" t="s">
        <v>552</v>
      </c>
      <c r="I836" s="85">
        <v>2125</v>
      </c>
      <c r="J836" s="14">
        <v>2103.96</v>
      </c>
      <c r="K836" s="85">
        <v>2125</v>
      </c>
      <c r="L836" s="14">
        <v>425</v>
      </c>
    </row>
    <row r="837" ht="28.5" outlineLevel="2" spans="1:12">
      <c r="A837" s="30">
        <v>764</v>
      </c>
      <c r="B837" s="13" t="s">
        <v>1901</v>
      </c>
      <c r="C837" s="13" t="s">
        <v>1902</v>
      </c>
      <c r="D837" s="13" t="s">
        <v>1892</v>
      </c>
      <c r="E837" s="13" t="s">
        <v>172</v>
      </c>
      <c r="F837" s="13" t="s">
        <v>1903</v>
      </c>
      <c r="G837" s="79" t="s">
        <v>137</v>
      </c>
      <c r="H837" s="13" t="s">
        <v>552</v>
      </c>
      <c r="I837" s="85">
        <v>2125</v>
      </c>
      <c r="J837" s="14">
        <v>2103.96</v>
      </c>
      <c r="K837" s="85">
        <v>2125</v>
      </c>
      <c r="L837" s="14">
        <v>425</v>
      </c>
    </row>
    <row r="838" ht="28.5" outlineLevel="2" spans="1:12">
      <c r="A838" s="30">
        <v>765</v>
      </c>
      <c r="B838" s="30" t="s">
        <v>1904</v>
      </c>
      <c r="C838" s="30" t="s">
        <v>1905</v>
      </c>
      <c r="D838" s="30" t="s">
        <v>1892</v>
      </c>
      <c r="E838" s="30" t="s">
        <v>179</v>
      </c>
      <c r="F838" s="30" t="s">
        <v>1906</v>
      </c>
      <c r="G838" s="80" t="s">
        <v>137</v>
      </c>
      <c r="H838" s="30" t="s">
        <v>552</v>
      </c>
      <c r="I838" s="86">
        <v>2289</v>
      </c>
      <c r="J838" s="86">
        <v>2266.34</v>
      </c>
      <c r="K838" s="86">
        <v>2289</v>
      </c>
      <c r="L838" s="86">
        <v>457.8</v>
      </c>
    </row>
    <row r="839" ht="28.5" outlineLevel="2" spans="1:12">
      <c r="A839" s="30">
        <v>766</v>
      </c>
      <c r="B839" s="13" t="s">
        <v>1904</v>
      </c>
      <c r="C839" s="13" t="s">
        <v>1905</v>
      </c>
      <c r="D839" s="13" t="s">
        <v>1892</v>
      </c>
      <c r="E839" s="13" t="s">
        <v>162</v>
      </c>
      <c r="F839" s="13" t="s">
        <v>1907</v>
      </c>
      <c r="G839" s="79" t="s">
        <v>137</v>
      </c>
      <c r="H839" s="13" t="s">
        <v>552</v>
      </c>
      <c r="I839" s="85">
        <v>2289</v>
      </c>
      <c r="J839" s="14">
        <v>2266.34</v>
      </c>
      <c r="K839" s="85">
        <v>2289</v>
      </c>
      <c r="L839" s="14">
        <v>457.8</v>
      </c>
    </row>
    <row r="840" ht="28.5" outlineLevel="2" spans="1:12">
      <c r="A840" s="30">
        <v>767</v>
      </c>
      <c r="B840" s="30" t="s">
        <v>1904</v>
      </c>
      <c r="C840" s="30" t="s">
        <v>1905</v>
      </c>
      <c r="D840" s="30" t="s">
        <v>1892</v>
      </c>
      <c r="E840" s="30" t="s">
        <v>177</v>
      </c>
      <c r="F840" s="30" t="s">
        <v>1908</v>
      </c>
      <c r="G840" s="80" t="s">
        <v>137</v>
      </c>
      <c r="H840" s="30" t="s">
        <v>552</v>
      </c>
      <c r="I840" s="86">
        <v>7199</v>
      </c>
      <c r="J840" s="86">
        <v>7127.72</v>
      </c>
      <c r="K840" s="86">
        <v>7199</v>
      </c>
      <c r="L840" s="86">
        <v>1439.8</v>
      </c>
    </row>
    <row r="841" ht="28.5" outlineLevel="2" spans="1:12">
      <c r="A841" s="30">
        <v>768</v>
      </c>
      <c r="B841" s="13" t="s">
        <v>1909</v>
      </c>
      <c r="C841" s="13" t="s">
        <v>1910</v>
      </c>
      <c r="D841" s="13" t="s">
        <v>1892</v>
      </c>
      <c r="E841" s="13" t="s">
        <v>162</v>
      </c>
      <c r="F841" s="13" t="s">
        <v>1911</v>
      </c>
      <c r="G841" s="79" t="s">
        <v>137</v>
      </c>
      <c r="H841" s="13" t="s">
        <v>552</v>
      </c>
      <c r="I841" s="85">
        <v>3099</v>
      </c>
      <c r="J841" s="14">
        <v>3068.32</v>
      </c>
      <c r="K841" s="85">
        <v>3099</v>
      </c>
      <c r="L841" s="14">
        <v>619.8</v>
      </c>
    </row>
    <row r="842" ht="28.5" outlineLevel="1" spans="1:12">
      <c r="A842" s="30"/>
      <c r="B842" s="13" t="s">
        <v>157</v>
      </c>
      <c r="C842" s="13" t="s">
        <v>158</v>
      </c>
      <c r="D842" s="81" t="s">
        <v>1912</v>
      </c>
      <c r="E842" s="13"/>
      <c r="F842" s="13"/>
      <c r="G842" s="79"/>
      <c r="H842" s="13"/>
      <c r="I842" s="85"/>
      <c r="J842" s="14"/>
      <c r="K842" s="85">
        <f>SUBTOTAL(9,K833:K841)</f>
        <v>24626</v>
      </c>
      <c r="L842" s="14">
        <f>SUBTOTAL(9,L833:L841)</f>
        <v>4925.2</v>
      </c>
    </row>
    <row r="843" ht="28.5" outlineLevel="2" spans="1:12">
      <c r="A843" s="30">
        <v>769</v>
      </c>
      <c r="B843" s="13" t="s">
        <v>1913</v>
      </c>
      <c r="C843" s="13" t="s">
        <v>1914</v>
      </c>
      <c r="D843" s="13" t="s">
        <v>90</v>
      </c>
      <c r="E843" s="13" t="s">
        <v>179</v>
      </c>
      <c r="F843" s="13" t="s">
        <v>1915</v>
      </c>
      <c r="G843" s="79" t="s">
        <v>137</v>
      </c>
      <c r="H843" s="13" t="s">
        <v>154</v>
      </c>
      <c r="I843" s="85">
        <v>3299</v>
      </c>
      <c r="J843" s="14">
        <v>3266.34</v>
      </c>
      <c r="K843" s="85">
        <v>3299</v>
      </c>
      <c r="L843" s="14">
        <v>659.8</v>
      </c>
    </row>
    <row r="844" ht="28.5" outlineLevel="2" spans="1:12">
      <c r="A844" s="30">
        <v>770</v>
      </c>
      <c r="B844" s="30" t="s">
        <v>1916</v>
      </c>
      <c r="C844" s="30" t="s">
        <v>1917</v>
      </c>
      <c r="D844" s="30" t="s">
        <v>90</v>
      </c>
      <c r="E844" s="30" t="s">
        <v>179</v>
      </c>
      <c r="F844" s="30" t="s">
        <v>1918</v>
      </c>
      <c r="G844" s="80" t="s">
        <v>137</v>
      </c>
      <c r="H844" s="30" t="s">
        <v>154</v>
      </c>
      <c r="I844" s="86">
        <v>8999</v>
      </c>
      <c r="J844" s="86">
        <v>8909.9</v>
      </c>
      <c r="K844" s="86">
        <v>8999</v>
      </c>
      <c r="L844" s="86">
        <v>1799.8</v>
      </c>
    </row>
    <row r="845" ht="28.5" outlineLevel="2" spans="1:12">
      <c r="A845" s="30">
        <v>771</v>
      </c>
      <c r="B845" s="30" t="s">
        <v>1919</v>
      </c>
      <c r="C845" s="30" t="s">
        <v>1920</v>
      </c>
      <c r="D845" s="30" t="s">
        <v>90</v>
      </c>
      <c r="E845" s="30" t="s">
        <v>162</v>
      </c>
      <c r="F845" s="30" t="s">
        <v>1921</v>
      </c>
      <c r="G845" s="80" t="s">
        <v>137</v>
      </c>
      <c r="H845" s="30" t="s">
        <v>154</v>
      </c>
      <c r="I845" s="86">
        <v>8999</v>
      </c>
      <c r="J845" s="86">
        <v>8909.9</v>
      </c>
      <c r="K845" s="86">
        <v>8999</v>
      </c>
      <c r="L845" s="86">
        <v>1799.8</v>
      </c>
    </row>
    <row r="846" ht="28.5" outlineLevel="2" spans="1:12">
      <c r="A846" s="30">
        <v>772</v>
      </c>
      <c r="B846" s="13" t="s">
        <v>1919</v>
      </c>
      <c r="C846" s="13" t="s">
        <v>1920</v>
      </c>
      <c r="D846" s="13" t="s">
        <v>90</v>
      </c>
      <c r="E846" s="13" t="s">
        <v>179</v>
      </c>
      <c r="F846" s="13" t="s">
        <v>1922</v>
      </c>
      <c r="G846" s="79" t="s">
        <v>137</v>
      </c>
      <c r="H846" s="13" t="s">
        <v>154</v>
      </c>
      <c r="I846" s="85">
        <v>8999</v>
      </c>
      <c r="J846" s="14">
        <v>8909.9</v>
      </c>
      <c r="K846" s="85">
        <v>8999</v>
      </c>
      <c r="L846" s="14">
        <v>1799.8</v>
      </c>
    </row>
    <row r="847" ht="28.5" outlineLevel="1" spans="1:12">
      <c r="A847" s="30"/>
      <c r="B847" s="13" t="s">
        <v>157</v>
      </c>
      <c r="C847" s="13" t="s">
        <v>158</v>
      </c>
      <c r="D847" s="81" t="s">
        <v>1923</v>
      </c>
      <c r="E847" s="13"/>
      <c r="F847" s="13"/>
      <c r="G847" s="79"/>
      <c r="H847" s="13"/>
      <c r="I847" s="85"/>
      <c r="J847" s="14"/>
      <c r="K847" s="85">
        <f>SUBTOTAL(9,K843:K846)</f>
        <v>30296</v>
      </c>
      <c r="L847" s="14">
        <f>SUBTOTAL(9,L843:L846)</f>
        <v>6059.2</v>
      </c>
    </row>
    <row r="848" ht="28.5" outlineLevel="2" spans="1:12">
      <c r="A848" s="30">
        <v>773</v>
      </c>
      <c r="B848" s="13" t="s">
        <v>1924</v>
      </c>
      <c r="C848" s="13" t="s">
        <v>1925</v>
      </c>
      <c r="D848" s="13" t="s">
        <v>1926</v>
      </c>
      <c r="E848" s="13" t="s">
        <v>135</v>
      </c>
      <c r="F848" s="13" t="s">
        <v>1190</v>
      </c>
      <c r="G848" s="79" t="s">
        <v>137</v>
      </c>
      <c r="H848" s="13" t="s">
        <v>1927</v>
      </c>
      <c r="I848" s="85">
        <v>10500</v>
      </c>
      <c r="J848" s="14">
        <v>10396.04</v>
      </c>
      <c r="K848" s="85">
        <v>10500</v>
      </c>
      <c r="L848" s="14">
        <v>2000</v>
      </c>
    </row>
    <row r="849" ht="28.5" outlineLevel="1" spans="1:12">
      <c r="A849" s="30"/>
      <c r="B849" s="13" t="s">
        <v>157</v>
      </c>
      <c r="C849" s="13" t="s">
        <v>158</v>
      </c>
      <c r="D849" s="81" t="s">
        <v>1928</v>
      </c>
      <c r="E849" s="13"/>
      <c r="F849" s="13"/>
      <c r="G849" s="79"/>
      <c r="H849" s="13"/>
      <c r="I849" s="85"/>
      <c r="J849" s="14"/>
      <c r="K849" s="85">
        <f>SUBTOTAL(9,K848)</f>
        <v>10500</v>
      </c>
      <c r="L849" s="14">
        <f>SUBTOTAL(9,L848)</f>
        <v>2000</v>
      </c>
    </row>
    <row r="850" ht="28.5" outlineLevel="2" spans="1:12">
      <c r="A850" s="30">
        <v>774</v>
      </c>
      <c r="B850" s="30" t="s">
        <v>1929</v>
      </c>
      <c r="C850" s="30" t="s">
        <v>1930</v>
      </c>
      <c r="D850" s="30" t="s">
        <v>1931</v>
      </c>
      <c r="E850" s="30" t="s">
        <v>177</v>
      </c>
      <c r="F850" s="30" t="s">
        <v>260</v>
      </c>
      <c r="G850" s="80" t="s">
        <v>137</v>
      </c>
      <c r="H850" s="30" t="s">
        <v>154</v>
      </c>
      <c r="I850" s="86">
        <v>4299</v>
      </c>
      <c r="J850" s="86">
        <v>4256.44</v>
      </c>
      <c r="K850" s="86">
        <v>4299</v>
      </c>
      <c r="L850" s="86">
        <v>859.8</v>
      </c>
    </row>
    <row r="851" ht="28.5" outlineLevel="2" spans="1:12">
      <c r="A851" s="30">
        <v>775</v>
      </c>
      <c r="B851" s="30" t="s">
        <v>1929</v>
      </c>
      <c r="C851" s="30" t="s">
        <v>1930</v>
      </c>
      <c r="D851" s="30" t="s">
        <v>1931</v>
      </c>
      <c r="E851" s="30" t="s">
        <v>179</v>
      </c>
      <c r="F851" s="30" t="s">
        <v>260</v>
      </c>
      <c r="G851" s="80" t="s">
        <v>137</v>
      </c>
      <c r="H851" s="30" t="s">
        <v>154</v>
      </c>
      <c r="I851" s="86">
        <v>2899</v>
      </c>
      <c r="J851" s="86">
        <v>2870.3</v>
      </c>
      <c r="K851" s="86">
        <v>2899</v>
      </c>
      <c r="L851" s="86">
        <v>579.8</v>
      </c>
    </row>
    <row r="852" ht="28.5" outlineLevel="2" spans="1:12">
      <c r="A852" s="30">
        <v>776</v>
      </c>
      <c r="B852" s="13" t="s">
        <v>1929</v>
      </c>
      <c r="C852" s="13" t="s">
        <v>1930</v>
      </c>
      <c r="D852" s="13" t="s">
        <v>1931</v>
      </c>
      <c r="E852" s="13" t="s">
        <v>162</v>
      </c>
      <c r="F852" s="13" t="s">
        <v>260</v>
      </c>
      <c r="G852" s="79" t="s">
        <v>137</v>
      </c>
      <c r="H852" s="13" t="s">
        <v>154</v>
      </c>
      <c r="I852" s="85">
        <v>2899</v>
      </c>
      <c r="J852" s="14">
        <v>2870.3</v>
      </c>
      <c r="K852" s="85">
        <v>2899</v>
      </c>
      <c r="L852" s="14">
        <v>579.8</v>
      </c>
    </row>
    <row r="853" ht="28.5" outlineLevel="2" spans="1:12">
      <c r="A853" s="30">
        <v>777</v>
      </c>
      <c r="B853" s="13" t="s">
        <v>1932</v>
      </c>
      <c r="C853" s="13" t="s">
        <v>1933</v>
      </c>
      <c r="D853" s="13" t="s">
        <v>1931</v>
      </c>
      <c r="E853" s="13" t="s">
        <v>177</v>
      </c>
      <c r="F853" s="13" t="s">
        <v>150</v>
      </c>
      <c r="G853" s="79" t="s">
        <v>137</v>
      </c>
      <c r="H853" s="13" t="s">
        <v>154</v>
      </c>
      <c r="I853" s="85">
        <v>2899</v>
      </c>
      <c r="J853" s="14">
        <v>2870.3</v>
      </c>
      <c r="K853" s="85">
        <v>2899</v>
      </c>
      <c r="L853" s="14">
        <v>579.8</v>
      </c>
    </row>
    <row r="854" ht="28.5" outlineLevel="1" spans="1:12">
      <c r="A854" s="30"/>
      <c r="B854" s="13" t="s">
        <v>157</v>
      </c>
      <c r="C854" s="13" t="s">
        <v>158</v>
      </c>
      <c r="D854" s="81" t="s">
        <v>1934</v>
      </c>
      <c r="E854" s="13"/>
      <c r="F854" s="13"/>
      <c r="G854" s="79"/>
      <c r="H854" s="13"/>
      <c r="I854" s="85"/>
      <c r="J854" s="14"/>
      <c r="K854" s="85">
        <f>SUBTOTAL(9,K850:K853)</f>
        <v>12996</v>
      </c>
      <c r="L854" s="14">
        <f>SUBTOTAL(9,L850:L853)</f>
        <v>2599.2</v>
      </c>
    </row>
    <row r="855" ht="28.5" outlineLevel="2" spans="1:12">
      <c r="A855" s="30">
        <v>778</v>
      </c>
      <c r="B855" s="30" t="s">
        <v>1935</v>
      </c>
      <c r="C855" s="30" t="s">
        <v>1936</v>
      </c>
      <c r="D855" s="30" t="s">
        <v>92</v>
      </c>
      <c r="E855" s="30" t="s">
        <v>545</v>
      </c>
      <c r="F855" s="30" t="s">
        <v>1937</v>
      </c>
      <c r="G855" s="80" t="s">
        <v>137</v>
      </c>
      <c r="H855" s="30" t="s">
        <v>138</v>
      </c>
      <c r="I855" s="86">
        <v>4199</v>
      </c>
      <c r="J855" s="86">
        <v>4157.43</v>
      </c>
      <c r="K855" s="86">
        <v>4199</v>
      </c>
      <c r="L855" s="86">
        <v>839.8</v>
      </c>
    </row>
    <row r="856" ht="28.5" outlineLevel="1" spans="1:12">
      <c r="A856" s="30"/>
      <c r="B856" s="30" t="s">
        <v>157</v>
      </c>
      <c r="C856" s="30" t="s">
        <v>158</v>
      </c>
      <c r="D856" s="87" t="s">
        <v>1938</v>
      </c>
      <c r="E856" s="30"/>
      <c r="F856" s="30"/>
      <c r="G856" s="80"/>
      <c r="H856" s="30"/>
      <c r="I856" s="86"/>
      <c r="J856" s="86"/>
      <c r="K856" s="86">
        <f>SUBTOTAL(9,K855)</f>
        <v>4199</v>
      </c>
      <c r="L856" s="86">
        <f>SUBTOTAL(9,L855)</f>
        <v>839.8</v>
      </c>
    </row>
    <row r="857" ht="28.5" outlineLevel="2" spans="1:12">
      <c r="A857" s="30">
        <v>779</v>
      </c>
      <c r="B857" s="13" t="s">
        <v>927</v>
      </c>
      <c r="C857" s="13" t="s">
        <v>1939</v>
      </c>
      <c r="D857" s="13" t="s">
        <v>93</v>
      </c>
      <c r="E857" s="13" t="s">
        <v>167</v>
      </c>
      <c r="F857" s="13" t="s">
        <v>1219</v>
      </c>
      <c r="G857" s="79" t="s">
        <v>137</v>
      </c>
      <c r="H857" s="13" t="s">
        <v>1940</v>
      </c>
      <c r="I857" s="85">
        <v>1699</v>
      </c>
      <c r="J857" s="14">
        <v>1503.54</v>
      </c>
      <c r="K857" s="85">
        <v>1699</v>
      </c>
      <c r="L857" s="14">
        <v>339.8</v>
      </c>
    </row>
    <row r="858" ht="28.5" outlineLevel="2" spans="1:12">
      <c r="A858" s="30">
        <v>780</v>
      </c>
      <c r="B858" s="13" t="s">
        <v>927</v>
      </c>
      <c r="C858" s="13" t="s">
        <v>1939</v>
      </c>
      <c r="D858" s="13" t="s">
        <v>93</v>
      </c>
      <c r="E858" s="13" t="s">
        <v>177</v>
      </c>
      <c r="F858" s="13" t="s">
        <v>1219</v>
      </c>
      <c r="G858" s="79" t="s">
        <v>137</v>
      </c>
      <c r="H858" s="13" t="s">
        <v>1940</v>
      </c>
      <c r="I858" s="85">
        <v>3199</v>
      </c>
      <c r="J858" s="14">
        <v>2830.97</v>
      </c>
      <c r="K858" s="85">
        <v>3199</v>
      </c>
      <c r="L858" s="14">
        <v>639.8</v>
      </c>
    </row>
    <row r="859" ht="28.5" outlineLevel="2" spans="1:12">
      <c r="A859" s="30">
        <v>781</v>
      </c>
      <c r="B859" s="30" t="s">
        <v>1941</v>
      </c>
      <c r="C859" s="30" t="s">
        <v>1942</v>
      </c>
      <c r="D859" s="30" t="s">
        <v>93</v>
      </c>
      <c r="E859" s="30" t="s">
        <v>167</v>
      </c>
      <c r="F859" s="30" t="s">
        <v>591</v>
      </c>
      <c r="G859" s="80" t="s">
        <v>137</v>
      </c>
      <c r="H859" s="30" t="s">
        <v>1940</v>
      </c>
      <c r="I859" s="86">
        <v>3199</v>
      </c>
      <c r="J859" s="86">
        <v>2830.97</v>
      </c>
      <c r="K859" s="86">
        <v>3199</v>
      </c>
      <c r="L859" s="86">
        <v>639.8</v>
      </c>
    </row>
    <row r="860" ht="28.5" outlineLevel="2" spans="1:12">
      <c r="A860" s="30">
        <v>782</v>
      </c>
      <c r="B860" s="13" t="s">
        <v>1943</v>
      </c>
      <c r="C860" s="13" t="s">
        <v>1944</v>
      </c>
      <c r="D860" s="13" t="s">
        <v>93</v>
      </c>
      <c r="E860" s="13" t="s">
        <v>179</v>
      </c>
      <c r="F860" s="13" t="s">
        <v>731</v>
      </c>
      <c r="G860" s="79" t="s">
        <v>137</v>
      </c>
      <c r="H860" s="13" t="s">
        <v>1940</v>
      </c>
      <c r="I860" s="85">
        <v>2249</v>
      </c>
      <c r="J860" s="14">
        <v>1990.27</v>
      </c>
      <c r="K860" s="85">
        <v>2249</v>
      </c>
      <c r="L860" s="14">
        <v>449.8</v>
      </c>
    </row>
    <row r="861" ht="28.5" outlineLevel="1" spans="1:12">
      <c r="A861" s="30"/>
      <c r="B861" s="13" t="s">
        <v>157</v>
      </c>
      <c r="C861" s="13" t="s">
        <v>158</v>
      </c>
      <c r="D861" s="81" t="s">
        <v>1945</v>
      </c>
      <c r="E861" s="13"/>
      <c r="F861" s="13"/>
      <c r="G861" s="79"/>
      <c r="H861" s="13"/>
      <c r="I861" s="85"/>
      <c r="J861" s="14"/>
      <c r="K861" s="85">
        <f>SUBTOTAL(9,K857:K860)</f>
        <v>10346</v>
      </c>
      <c r="L861" s="14">
        <f>SUBTOTAL(9,L857:L860)</f>
        <v>2069.2</v>
      </c>
    </row>
    <row r="862" ht="28.5" outlineLevel="2" spans="1:12">
      <c r="A862" s="30">
        <v>783</v>
      </c>
      <c r="B862" s="30" t="s">
        <v>683</v>
      </c>
      <c r="C862" s="30" t="s">
        <v>1946</v>
      </c>
      <c r="D862" s="30" t="s">
        <v>96</v>
      </c>
      <c r="E862" s="30" t="s">
        <v>167</v>
      </c>
      <c r="F862" s="30" t="s">
        <v>1947</v>
      </c>
      <c r="G862" s="80" t="s">
        <v>137</v>
      </c>
      <c r="H862" s="30" t="s">
        <v>151</v>
      </c>
      <c r="I862" s="86">
        <v>3899</v>
      </c>
      <c r="J862" s="86">
        <v>3450.44</v>
      </c>
      <c r="K862" s="86">
        <v>3899</v>
      </c>
      <c r="L862" s="86">
        <v>779.8</v>
      </c>
    </row>
    <row r="863" ht="28.5" outlineLevel="2" spans="1:12">
      <c r="A863" s="30">
        <v>784</v>
      </c>
      <c r="B863" s="30" t="s">
        <v>1743</v>
      </c>
      <c r="C863" s="30" t="s">
        <v>1948</v>
      </c>
      <c r="D863" s="30" t="s">
        <v>96</v>
      </c>
      <c r="E863" s="30" t="s">
        <v>1949</v>
      </c>
      <c r="F863" s="30" t="s">
        <v>1950</v>
      </c>
      <c r="G863" s="80" t="s">
        <v>137</v>
      </c>
      <c r="H863" s="30" t="s">
        <v>151</v>
      </c>
      <c r="I863" s="86">
        <v>6699</v>
      </c>
      <c r="J863" s="86">
        <v>5928.32</v>
      </c>
      <c r="K863" s="86">
        <v>6699</v>
      </c>
      <c r="L863" s="86">
        <v>1339.8</v>
      </c>
    </row>
    <row r="864" ht="28.5" outlineLevel="2" spans="1:12">
      <c r="A864" s="30">
        <v>785</v>
      </c>
      <c r="B864" s="13" t="s">
        <v>1951</v>
      </c>
      <c r="C864" s="13" t="s">
        <v>1952</v>
      </c>
      <c r="D864" s="13" t="s">
        <v>96</v>
      </c>
      <c r="E864" s="13" t="s">
        <v>1949</v>
      </c>
      <c r="F864" s="13" t="s">
        <v>1953</v>
      </c>
      <c r="G864" s="79" t="s">
        <v>137</v>
      </c>
      <c r="H864" s="13" t="s">
        <v>151</v>
      </c>
      <c r="I864" s="85">
        <v>7592</v>
      </c>
      <c r="J864" s="14">
        <v>6718.58</v>
      </c>
      <c r="K864" s="85">
        <v>7592</v>
      </c>
      <c r="L864" s="14">
        <v>1518.4</v>
      </c>
    </row>
    <row r="865" ht="28.5" outlineLevel="2" spans="1:12">
      <c r="A865" s="30">
        <v>786</v>
      </c>
      <c r="B865" s="30" t="s">
        <v>1954</v>
      </c>
      <c r="C865" s="30" t="s">
        <v>1955</v>
      </c>
      <c r="D865" s="30" t="s">
        <v>96</v>
      </c>
      <c r="E865" s="30" t="s">
        <v>1949</v>
      </c>
      <c r="F865" s="30" t="s">
        <v>1956</v>
      </c>
      <c r="G865" s="80" t="s">
        <v>137</v>
      </c>
      <c r="H865" s="30" t="s">
        <v>151</v>
      </c>
      <c r="I865" s="86">
        <v>6680</v>
      </c>
      <c r="J865" s="86">
        <v>5911.5</v>
      </c>
      <c r="K865" s="86">
        <v>6680</v>
      </c>
      <c r="L865" s="86">
        <v>1336</v>
      </c>
    </row>
    <row r="866" ht="28.5" outlineLevel="2" spans="1:12">
      <c r="A866" s="30">
        <v>787</v>
      </c>
      <c r="B866" s="13" t="s">
        <v>1957</v>
      </c>
      <c r="C866" s="13" t="s">
        <v>1958</v>
      </c>
      <c r="D866" s="13" t="s">
        <v>96</v>
      </c>
      <c r="E866" s="13" t="s">
        <v>1949</v>
      </c>
      <c r="F866" s="13" t="s">
        <v>150</v>
      </c>
      <c r="G866" s="79" t="s">
        <v>137</v>
      </c>
      <c r="H866" s="13" t="s">
        <v>151</v>
      </c>
      <c r="I866" s="85">
        <v>4699</v>
      </c>
      <c r="J866" s="14">
        <v>4158.41</v>
      </c>
      <c r="K866" s="85">
        <v>4699</v>
      </c>
      <c r="L866" s="14">
        <v>939.8</v>
      </c>
    </row>
    <row r="867" ht="28.5" outlineLevel="2" spans="1:12">
      <c r="A867" s="30">
        <v>788</v>
      </c>
      <c r="B867" s="30" t="s">
        <v>1959</v>
      </c>
      <c r="C867" s="30" t="s">
        <v>1960</v>
      </c>
      <c r="D867" s="30" t="s">
        <v>96</v>
      </c>
      <c r="E867" s="30" t="s">
        <v>167</v>
      </c>
      <c r="F867" s="30" t="s">
        <v>1961</v>
      </c>
      <c r="G867" s="80" t="s">
        <v>137</v>
      </c>
      <c r="H867" s="30" t="s">
        <v>151</v>
      </c>
      <c r="I867" s="86">
        <v>12999</v>
      </c>
      <c r="J867" s="86">
        <v>11503.54</v>
      </c>
      <c r="K867" s="86">
        <v>12999</v>
      </c>
      <c r="L867" s="86">
        <v>2000</v>
      </c>
    </row>
    <row r="868" ht="28.5" outlineLevel="1" spans="1:12">
      <c r="A868" s="30"/>
      <c r="B868" s="30" t="s">
        <v>157</v>
      </c>
      <c r="C868" s="30" t="s">
        <v>158</v>
      </c>
      <c r="D868" s="87" t="s">
        <v>1962</v>
      </c>
      <c r="E868" s="30"/>
      <c r="F868" s="30"/>
      <c r="G868" s="80"/>
      <c r="H868" s="30"/>
      <c r="I868" s="86"/>
      <c r="J868" s="86"/>
      <c r="K868" s="86">
        <f>SUBTOTAL(9,K862:K867)</f>
        <v>42568</v>
      </c>
      <c r="L868" s="86">
        <f>SUBTOTAL(9,L862:L867)</f>
        <v>7913.8</v>
      </c>
    </row>
    <row r="869" ht="28.5" outlineLevel="2" spans="1:12">
      <c r="A869" s="30">
        <v>789</v>
      </c>
      <c r="B869" s="13" t="s">
        <v>1963</v>
      </c>
      <c r="C869" s="13" t="s">
        <v>1964</v>
      </c>
      <c r="D869" s="13" t="s">
        <v>97</v>
      </c>
      <c r="E869" s="13" t="s">
        <v>162</v>
      </c>
      <c r="F869" s="13" t="s">
        <v>1965</v>
      </c>
      <c r="G869" s="79" t="s">
        <v>137</v>
      </c>
      <c r="H869" s="13" t="s">
        <v>1192</v>
      </c>
      <c r="I869" s="85">
        <v>2099</v>
      </c>
      <c r="J869" s="14">
        <v>1857.52</v>
      </c>
      <c r="K869" s="85">
        <v>2099</v>
      </c>
      <c r="L869" s="14">
        <v>419.8</v>
      </c>
    </row>
    <row r="870" ht="28.5" outlineLevel="2" spans="1:12">
      <c r="A870" s="30">
        <v>790</v>
      </c>
      <c r="B870" s="30" t="s">
        <v>1966</v>
      </c>
      <c r="C870" s="30" t="s">
        <v>1967</v>
      </c>
      <c r="D870" s="30" t="s">
        <v>97</v>
      </c>
      <c r="E870" s="30" t="s">
        <v>179</v>
      </c>
      <c r="F870" s="30" t="s">
        <v>608</v>
      </c>
      <c r="G870" s="80" t="s">
        <v>137</v>
      </c>
      <c r="H870" s="30" t="s">
        <v>188</v>
      </c>
      <c r="I870" s="86">
        <v>2199</v>
      </c>
      <c r="J870" s="86">
        <v>1946.02</v>
      </c>
      <c r="K870" s="86">
        <v>2199</v>
      </c>
      <c r="L870" s="86">
        <v>439.8</v>
      </c>
    </row>
    <row r="871" ht="28.5" outlineLevel="1" spans="1:12">
      <c r="A871" s="30"/>
      <c r="B871" s="30" t="s">
        <v>157</v>
      </c>
      <c r="C871" s="30" t="s">
        <v>158</v>
      </c>
      <c r="D871" s="87" t="s">
        <v>1968</v>
      </c>
      <c r="E871" s="30"/>
      <c r="F871" s="30"/>
      <c r="G871" s="80"/>
      <c r="H871" s="30"/>
      <c r="I871" s="86"/>
      <c r="J871" s="86"/>
      <c r="K871" s="86">
        <f>SUBTOTAL(9,K869:K870)</f>
        <v>4298</v>
      </c>
      <c r="L871" s="86">
        <f>SUBTOTAL(9,L869:L870)</f>
        <v>859.6</v>
      </c>
    </row>
    <row r="872" ht="28.5" outlineLevel="2" spans="1:12">
      <c r="A872" s="30">
        <v>791</v>
      </c>
      <c r="B872" s="30" t="s">
        <v>1969</v>
      </c>
      <c r="C872" s="30" t="s">
        <v>1970</v>
      </c>
      <c r="D872" s="30" t="s">
        <v>98</v>
      </c>
      <c r="E872" s="30" t="s">
        <v>162</v>
      </c>
      <c r="F872" s="30" t="s">
        <v>1971</v>
      </c>
      <c r="G872" s="80" t="s">
        <v>137</v>
      </c>
      <c r="H872" s="30" t="s">
        <v>349</v>
      </c>
      <c r="I872" s="86">
        <v>9125</v>
      </c>
      <c r="J872" s="86">
        <v>8075.22</v>
      </c>
      <c r="K872" s="86">
        <v>9125</v>
      </c>
      <c r="L872" s="86">
        <v>1825</v>
      </c>
    </row>
    <row r="873" ht="28.5" outlineLevel="2" spans="1:12">
      <c r="A873" s="30">
        <v>792</v>
      </c>
      <c r="B873" s="30" t="s">
        <v>1972</v>
      </c>
      <c r="C873" s="30" t="s">
        <v>1973</v>
      </c>
      <c r="D873" s="30" t="s">
        <v>98</v>
      </c>
      <c r="E873" s="30" t="s">
        <v>179</v>
      </c>
      <c r="F873" s="30" t="s">
        <v>1974</v>
      </c>
      <c r="G873" s="80" t="s">
        <v>137</v>
      </c>
      <c r="H873" s="30" t="s">
        <v>138</v>
      </c>
      <c r="I873" s="86">
        <v>3625</v>
      </c>
      <c r="J873" s="86">
        <v>3207.96</v>
      </c>
      <c r="K873" s="86">
        <v>3625</v>
      </c>
      <c r="L873" s="86">
        <v>725</v>
      </c>
    </row>
    <row r="874" ht="28.5" outlineLevel="2" spans="1:12">
      <c r="A874" s="30">
        <v>793</v>
      </c>
      <c r="B874" s="30" t="s">
        <v>1975</v>
      </c>
      <c r="C874" s="30" t="s">
        <v>1976</v>
      </c>
      <c r="D874" s="30" t="s">
        <v>98</v>
      </c>
      <c r="E874" s="30" t="s">
        <v>179</v>
      </c>
      <c r="F874" s="30" t="s">
        <v>1977</v>
      </c>
      <c r="G874" s="80" t="s">
        <v>137</v>
      </c>
      <c r="H874" s="30" t="s">
        <v>138</v>
      </c>
      <c r="I874" s="86">
        <v>11100</v>
      </c>
      <c r="J874" s="86">
        <v>9823.01</v>
      </c>
      <c r="K874" s="86">
        <v>11100</v>
      </c>
      <c r="L874" s="86">
        <v>1665</v>
      </c>
    </row>
    <row r="875" ht="28.5" outlineLevel="2" spans="1:12">
      <c r="A875" s="30">
        <v>794</v>
      </c>
      <c r="B875" s="13" t="s">
        <v>1978</v>
      </c>
      <c r="C875" s="13" t="s">
        <v>1979</v>
      </c>
      <c r="D875" s="13" t="s">
        <v>98</v>
      </c>
      <c r="E875" s="13" t="s">
        <v>162</v>
      </c>
      <c r="F875" s="13" t="s">
        <v>702</v>
      </c>
      <c r="G875" s="79" t="s">
        <v>137</v>
      </c>
      <c r="H875" s="13" t="s">
        <v>261</v>
      </c>
      <c r="I875" s="85">
        <v>2499</v>
      </c>
      <c r="J875" s="14">
        <v>2211.5</v>
      </c>
      <c r="K875" s="85">
        <v>2499</v>
      </c>
      <c r="L875" s="14">
        <v>499.8</v>
      </c>
    </row>
    <row r="876" ht="28.5" outlineLevel="2" spans="1:12">
      <c r="A876" s="30">
        <v>795</v>
      </c>
      <c r="B876" s="30" t="s">
        <v>1980</v>
      </c>
      <c r="C876" s="30" t="s">
        <v>1981</v>
      </c>
      <c r="D876" s="30" t="s">
        <v>98</v>
      </c>
      <c r="E876" s="30" t="s">
        <v>179</v>
      </c>
      <c r="F876" s="30" t="s">
        <v>1982</v>
      </c>
      <c r="G876" s="80" t="s">
        <v>137</v>
      </c>
      <c r="H876" s="30" t="s">
        <v>138</v>
      </c>
      <c r="I876" s="86">
        <v>2700</v>
      </c>
      <c r="J876" s="86">
        <v>2389.38</v>
      </c>
      <c r="K876" s="86">
        <v>2700</v>
      </c>
      <c r="L876" s="86">
        <v>540</v>
      </c>
    </row>
    <row r="877" ht="28.5" outlineLevel="2" spans="1:12">
      <c r="A877" s="30">
        <v>796</v>
      </c>
      <c r="B877" s="30" t="s">
        <v>1983</v>
      </c>
      <c r="C877" s="30" t="s">
        <v>1984</v>
      </c>
      <c r="D877" s="30" t="s">
        <v>98</v>
      </c>
      <c r="E877" s="30" t="s">
        <v>179</v>
      </c>
      <c r="F877" s="30" t="s">
        <v>1985</v>
      </c>
      <c r="G877" s="80" t="s">
        <v>137</v>
      </c>
      <c r="H877" s="30" t="s">
        <v>138</v>
      </c>
      <c r="I877" s="86">
        <v>2700</v>
      </c>
      <c r="J877" s="86">
        <v>2389.38</v>
      </c>
      <c r="K877" s="86">
        <v>2700</v>
      </c>
      <c r="L877" s="86">
        <v>540</v>
      </c>
    </row>
    <row r="878" ht="28.5" outlineLevel="2" spans="1:12">
      <c r="A878" s="30">
        <v>797</v>
      </c>
      <c r="B878" s="13" t="s">
        <v>1986</v>
      </c>
      <c r="C878" s="13" t="s">
        <v>1987</v>
      </c>
      <c r="D878" s="13" t="s">
        <v>98</v>
      </c>
      <c r="E878" s="13" t="s">
        <v>179</v>
      </c>
      <c r="F878" s="13" t="s">
        <v>1988</v>
      </c>
      <c r="G878" s="79" t="s">
        <v>137</v>
      </c>
      <c r="H878" s="13" t="s">
        <v>138</v>
      </c>
      <c r="I878" s="85">
        <v>2499</v>
      </c>
      <c r="J878" s="14">
        <v>2211.5</v>
      </c>
      <c r="K878" s="85">
        <v>2499</v>
      </c>
      <c r="L878" s="14">
        <v>499.8</v>
      </c>
    </row>
    <row r="879" ht="28.5" outlineLevel="2" spans="1:12">
      <c r="A879" s="30">
        <v>798</v>
      </c>
      <c r="B879" s="30" t="s">
        <v>1989</v>
      </c>
      <c r="C879" s="30" t="s">
        <v>1990</v>
      </c>
      <c r="D879" s="30" t="s">
        <v>98</v>
      </c>
      <c r="E879" s="30" t="s">
        <v>179</v>
      </c>
      <c r="F879" s="30" t="s">
        <v>1991</v>
      </c>
      <c r="G879" s="80" t="s">
        <v>137</v>
      </c>
      <c r="H879" s="30" t="s">
        <v>138</v>
      </c>
      <c r="I879" s="86">
        <v>2499</v>
      </c>
      <c r="J879" s="86">
        <v>2211.5</v>
      </c>
      <c r="K879" s="86">
        <v>2499</v>
      </c>
      <c r="L879" s="86">
        <v>499.8</v>
      </c>
    </row>
    <row r="880" ht="28.5" outlineLevel="2" spans="1:12">
      <c r="A880" s="30">
        <v>799</v>
      </c>
      <c r="B880" s="30" t="s">
        <v>1992</v>
      </c>
      <c r="C880" s="30" t="s">
        <v>1993</v>
      </c>
      <c r="D880" s="30" t="s">
        <v>98</v>
      </c>
      <c r="E880" s="30" t="s">
        <v>177</v>
      </c>
      <c r="F880" s="30" t="s">
        <v>1994</v>
      </c>
      <c r="G880" s="80" t="s">
        <v>137</v>
      </c>
      <c r="H880" s="30" t="s">
        <v>151</v>
      </c>
      <c r="I880" s="86">
        <v>7250</v>
      </c>
      <c r="J880" s="86">
        <v>6415.93</v>
      </c>
      <c r="K880" s="86">
        <v>7250</v>
      </c>
      <c r="L880" s="86">
        <v>1450</v>
      </c>
    </row>
    <row r="881" ht="28.5" outlineLevel="2" spans="1:12">
      <c r="A881" s="30">
        <v>800</v>
      </c>
      <c r="B881" s="13" t="s">
        <v>1995</v>
      </c>
      <c r="C881" s="13" t="s">
        <v>1996</v>
      </c>
      <c r="D881" s="13" t="s">
        <v>98</v>
      </c>
      <c r="E881" s="13" t="s">
        <v>170</v>
      </c>
      <c r="F881" s="13" t="s">
        <v>1997</v>
      </c>
      <c r="G881" s="79" t="s">
        <v>137</v>
      </c>
      <c r="H881" s="13" t="s">
        <v>138</v>
      </c>
      <c r="I881" s="85">
        <v>4300</v>
      </c>
      <c r="J881" s="14">
        <v>3805.31</v>
      </c>
      <c r="K881" s="85">
        <v>4300</v>
      </c>
      <c r="L881" s="14">
        <v>860</v>
      </c>
    </row>
    <row r="882" ht="28.5" outlineLevel="2" spans="1:12">
      <c r="A882" s="30">
        <v>801</v>
      </c>
      <c r="B882" s="13" t="s">
        <v>1998</v>
      </c>
      <c r="C882" s="13" t="s">
        <v>1999</v>
      </c>
      <c r="D882" s="13" t="s">
        <v>98</v>
      </c>
      <c r="E882" s="13" t="s">
        <v>177</v>
      </c>
      <c r="F882" s="13" t="s">
        <v>2000</v>
      </c>
      <c r="G882" s="79" t="s">
        <v>137</v>
      </c>
      <c r="H882" s="13" t="s">
        <v>138</v>
      </c>
      <c r="I882" s="85">
        <v>8700</v>
      </c>
      <c r="J882" s="14">
        <v>7699.12</v>
      </c>
      <c r="K882" s="85">
        <v>8700</v>
      </c>
      <c r="L882" s="14">
        <v>1740</v>
      </c>
    </row>
    <row r="883" ht="28.5" outlineLevel="2" spans="1:12">
      <c r="A883" s="30">
        <v>802</v>
      </c>
      <c r="B883" s="13" t="s">
        <v>1995</v>
      </c>
      <c r="C883" s="13" t="s">
        <v>1996</v>
      </c>
      <c r="D883" s="13" t="s">
        <v>98</v>
      </c>
      <c r="E883" s="13" t="s">
        <v>167</v>
      </c>
      <c r="F883" s="13" t="s">
        <v>2001</v>
      </c>
      <c r="G883" s="79" t="s">
        <v>137</v>
      </c>
      <c r="H883" s="13" t="s">
        <v>138</v>
      </c>
      <c r="I883" s="85">
        <v>8000</v>
      </c>
      <c r="J883" s="14">
        <v>7079.65</v>
      </c>
      <c r="K883" s="85">
        <v>8000</v>
      </c>
      <c r="L883" s="14">
        <v>1200</v>
      </c>
    </row>
    <row r="884" ht="28.5" outlineLevel="2" spans="1:12">
      <c r="A884" s="30">
        <v>803</v>
      </c>
      <c r="B884" s="30" t="s">
        <v>1998</v>
      </c>
      <c r="C884" s="30" t="s">
        <v>1999</v>
      </c>
      <c r="D884" s="30" t="s">
        <v>98</v>
      </c>
      <c r="E884" s="30" t="s">
        <v>179</v>
      </c>
      <c r="F884" s="30" t="s">
        <v>2002</v>
      </c>
      <c r="G884" s="80" t="s">
        <v>137</v>
      </c>
      <c r="H884" s="30" t="s">
        <v>188</v>
      </c>
      <c r="I884" s="86">
        <v>3000</v>
      </c>
      <c r="J884" s="86">
        <v>2654.87</v>
      </c>
      <c r="K884" s="86">
        <v>3000</v>
      </c>
      <c r="L884" s="86">
        <v>600</v>
      </c>
    </row>
    <row r="885" ht="28.5" outlineLevel="2" spans="1:12">
      <c r="A885" s="30">
        <v>804</v>
      </c>
      <c r="B885" s="13" t="s">
        <v>1995</v>
      </c>
      <c r="C885" s="13" t="s">
        <v>1996</v>
      </c>
      <c r="D885" s="13" t="s">
        <v>98</v>
      </c>
      <c r="E885" s="13" t="s">
        <v>177</v>
      </c>
      <c r="F885" s="13" t="s">
        <v>2003</v>
      </c>
      <c r="G885" s="79" t="s">
        <v>137</v>
      </c>
      <c r="H885" s="13" t="s">
        <v>151</v>
      </c>
      <c r="I885" s="85">
        <v>5999</v>
      </c>
      <c r="J885" s="14">
        <v>5308.85</v>
      </c>
      <c r="K885" s="85">
        <v>5999</v>
      </c>
      <c r="L885" s="14">
        <v>1199.8</v>
      </c>
    </row>
    <row r="886" ht="28.5" outlineLevel="2" spans="1:12">
      <c r="A886" s="30">
        <v>805</v>
      </c>
      <c r="B886" s="30" t="s">
        <v>2004</v>
      </c>
      <c r="C886" s="30" t="s">
        <v>2005</v>
      </c>
      <c r="D886" s="30" t="s">
        <v>98</v>
      </c>
      <c r="E886" s="30" t="s">
        <v>162</v>
      </c>
      <c r="F886" s="30" t="s">
        <v>2006</v>
      </c>
      <c r="G886" s="80" t="s">
        <v>137</v>
      </c>
      <c r="H886" s="30" t="s">
        <v>138</v>
      </c>
      <c r="I886" s="86">
        <v>3099</v>
      </c>
      <c r="J886" s="86">
        <v>2742.48</v>
      </c>
      <c r="K886" s="86">
        <v>3099</v>
      </c>
      <c r="L886" s="86">
        <v>619.8</v>
      </c>
    </row>
    <row r="887" ht="28.5" outlineLevel="2" spans="1:12">
      <c r="A887" s="30">
        <v>806</v>
      </c>
      <c r="B887" s="13" t="s">
        <v>2007</v>
      </c>
      <c r="C887" s="13" t="s">
        <v>2008</v>
      </c>
      <c r="D887" s="13" t="s">
        <v>98</v>
      </c>
      <c r="E887" s="13" t="s">
        <v>179</v>
      </c>
      <c r="F887" s="13" t="s">
        <v>2009</v>
      </c>
      <c r="G887" s="79" t="s">
        <v>137</v>
      </c>
      <c r="H887" s="13" t="s">
        <v>138</v>
      </c>
      <c r="I887" s="85">
        <v>3500</v>
      </c>
      <c r="J887" s="14">
        <v>3097.35</v>
      </c>
      <c r="K887" s="85">
        <v>3500</v>
      </c>
      <c r="L887" s="14">
        <v>700</v>
      </c>
    </row>
    <row r="888" ht="28.5" outlineLevel="2" spans="1:12">
      <c r="A888" s="30">
        <v>807</v>
      </c>
      <c r="B888" s="13" t="s">
        <v>2010</v>
      </c>
      <c r="C888" s="13" t="s">
        <v>2011</v>
      </c>
      <c r="D888" s="13" t="s">
        <v>98</v>
      </c>
      <c r="E888" s="13" t="s">
        <v>170</v>
      </c>
      <c r="F888" s="13" t="s">
        <v>2012</v>
      </c>
      <c r="G888" s="79" t="s">
        <v>137</v>
      </c>
      <c r="H888" s="13" t="s">
        <v>138</v>
      </c>
      <c r="I888" s="85">
        <v>5600</v>
      </c>
      <c r="J888" s="14">
        <v>4955.75</v>
      </c>
      <c r="K888" s="85">
        <v>5600</v>
      </c>
      <c r="L888" s="14">
        <v>1120</v>
      </c>
    </row>
    <row r="889" ht="28.5" outlineLevel="2" spans="1:12">
      <c r="A889" s="30">
        <v>808</v>
      </c>
      <c r="B889" s="13" t="s">
        <v>2013</v>
      </c>
      <c r="C889" s="13" t="s">
        <v>2014</v>
      </c>
      <c r="D889" s="13" t="s">
        <v>98</v>
      </c>
      <c r="E889" s="13" t="s">
        <v>170</v>
      </c>
      <c r="F889" s="13" t="s">
        <v>2015</v>
      </c>
      <c r="G889" s="79" t="s">
        <v>137</v>
      </c>
      <c r="H889" s="13" t="s">
        <v>138</v>
      </c>
      <c r="I889" s="85">
        <v>3375</v>
      </c>
      <c r="J889" s="14">
        <v>2986.73</v>
      </c>
      <c r="K889" s="85">
        <v>3375</v>
      </c>
      <c r="L889" s="14">
        <v>675</v>
      </c>
    </row>
    <row r="890" ht="28.5" outlineLevel="2" spans="1:12">
      <c r="A890" s="30">
        <v>809</v>
      </c>
      <c r="B890" s="30" t="s">
        <v>2016</v>
      </c>
      <c r="C890" s="30" t="s">
        <v>2017</v>
      </c>
      <c r="D890" s="30" t="s">
        <v>98</v>
      </c>
      <c r="E890" s="30" t="s">
        <v>162</v>
      </c>
      <c r="F890" s="30" t="s">
        <v>2018</v>
      </c>
      <c r="G890" s="80" t="s">
        <v>137</v>
      </c>
      <c r="H890" s="30" t="s">
        <v>151</v>
      </c>
      <c r="I890" s="86">
        <v>3499</v>
      </c>
      <c r="J890" s="86">
        <v>3096.46</v>
      </c>
      <c r="K890" s="86">
        <v>3499</v>
      </c>
      <c r="L890" s="86">
        <v>699.8</v>
      </c>
    </row>
    <row r="891" ht="28.5" outlineLevel="2" spans="1:12">
      <c r="A891" s="30">
        <v>810</v>
      </c>
      <c r="B891" s="13" t="s">
        <v>2019</v>
      </c>
      <c r="C891" s="13" t="s">
        <v>2020</v>
      </c>
      <c r="D891" s="13" t="s">
        <v>98</v>
      </c>
      <c r="E891" s="13" t="s">
        <v>177</v>
      </c>
      <c r="F891" s="13" t="s">
        <v>2021</v>
      </c>
      <c r="G891" s="79" t="s">
        <v>137</v>
      </c>
      <c r="H891" s="13" t="s">
        <v>138</v>
      </c>
      <c r="I891" s="85">
        <v>3300</v>
      </c>
      <c r="J891" s="14">
        <v>2920.35</v>
      </c>
      <c r="K891" s="85">
        <v>3300</v>
      </c>
      <c r="L891" s="14">
        <v>660</v>
      </c>
    </row>
    <row r="892" ht="28.5" outlineLevel="2" spans="1:12">
      <c r="A892" s="30">
        <v>811</v>
      </c>
      <c r="B892" s="30" t="s">
        <v>690</v>
      </c>
      <c r="C892" s="30" t="s">
        <v>2022</v>
      </c>
      <c r="D892" s="30" t="s">
        <v>98</v>
      </c>
      <c r="E892" s="30" t="s">
        <v>177</v>
      </c>
      <c r="F892" s="30" t="s">
        <v>2023</v>
      </c>
      <c r="G892" s="80" t="s">
        <v>137</v>
      </c>
      <c r="H892" s="30" t="s">
        <v>138</v>
      </c>
      <c r="I892" s="86">
        <v>3898</v>
      </c>
      <c r="J892" s="86">
        <v>3449.56</v>
      </c>
      <c r="K892" s="86">
        <v>3898</v>
      </c>
      <c r="L892" s="86">
        <v>779.6</v>
      </c>
    </row>
    <row r="893" ht="28.5" outlineLevel="2" spans="1:12">
      <c r="A893" s="30">
        <v>812</v>
      </c>
      <c r="B893" s="30" t="s">
        <v>2024</v>
      </c>
      <c r="C893" s="30" t="s">
        <v>2025</v>
      </c>
      <c r="D893" s="30" t="s">
        <v>98</v>
      </c>
      <c r="E893" s="30" t="s">
        <v>172</v>
      </c>
      <c r="F893" s="30" t="s">
        <v>2026</v>
      </c>
      <c r="G893" s="80" t="s">
        <v>137</v>
      </c>
      <c r="H893" s="30" t="s">
        <v>138</v>
      </c>
      <c r="I893" s="86">
        <v>2058</v>
      </c>
      <c r="J893" s="86">
        <v>1821.24</v>
      </c>
      <c r="K893" s="86">
        <v>2058</v>
      </c>
      <c r="L893" s="86">
        <v>308.7</v>
      </c>
    </row>
    <row r="894" ht="28.5" outlineLevel="1" spans="1:12">
      <c r="A894" s="30"/>
      <c r="B894" s="30" t="s">
        <v>157</v>
      </c>
      <c r="C894" s="30" t="s">
        <v>158</v>
      </c>
      <c r="D894" s="87" t="s">
        <v>2027</v>
      </c>
      <c r="E894" s="30"/>
      <c r="F894" s="30"/>
      <c r="G894" s="80"/>
      <c r="H894" s="30"/>
      <c r="I894" s="86"/>
      <c r="J894" s="86"/>
      <c r="K894" s="86">
        <f>SUBTOTAL(9,K872:K893)</f>
        <v>102325</v>
      </c>
      <c r="L894" s="86">
        <f>SUBTOTAL(9,L872:L893)</f>
        <v>19407.1</v>
      </c>
    </row>
    <row r="895" ht="28.5" outlineLevel="2" spans="1:12">
      <c r="A895" s="30">
        <v>813</v>
      </c>
      <c r="B895" s="30" t="s">
        <v>2028</v>
      </c>
      <c r="C895" s="30" t="s">
        <v>2029</v>
      </c>
      <c r="D895" s="30" t="s">
        <v>2030</v>
      </c>
      <c r="E895" s="30" t="s">
        <v>177</v>
      </c>
      <c r="F895" s="30" t="s">
        <v>2031</v>
      </c>
      <c r="G895" s="80" t="s">
        <v>137</v>
      </c>
      <c r="H895" s="30" t="s">
        <v>138</v>
      </c>
      <c r="I895" s="86">
        <v>2399</v>
      </c>
      <c r="J895" s="86">
        <v>2375.25</v>
      </c>
      <c r="K895" s="86">
        <v>2399</v>
      </c>
      <c r="L895" s="86">
        <v>479.8</v>
      </c>
    </row>
    <row r="896" ht="28.5" outlineLevel="2" spans="1:12">
      <c r="A896" s="30">
        <v>814</v>
      </c>
      <c r="B896" s="13" t="s">
        <v>2032</v>
      </c>
      <c r="C896" s="13" t="s">
        <v>2033</v>
      </c>
      <c r="D896" s="13" t="s">
        <v>2030</v>
      </c>
      <c r="E896" s="13" t="s">
        <v>162</v>
      </c>
      <c r="F896" s="13" t="s">
        <v>2034</v>
      </c>
      <c r="G896" s="79" t="s">
        <v>137</v>
      </c>
      <c r="H896" s="13" t="s">
        <v>154</v>
      </c>
      <c r="I896" s="85">
        <v>2399</v>
      </c>
      <c r="J896" s="14">
        <v>2375.25</v>
      </c>
      <c r="K896" s="85">
        <v>2399</v>
      </c>
      <c r="L896" s="14">
        <v>479.8</v>
      </c>
    </row>
    <row r="897" ht="28.5" outlineLevel="2" spans="1:12">
      <c r="A897" s="30">
        <v>815</v>
      </c>
      <c r="B897" s="13" t="s">
        <v>2035</v>
      </c>
      <c r="C897" s="13" t="s">
        <v>2036</v>
      </c>
      <c r="D897" s="13" t="s">
        <v>2030</v>
      </c>
      <c r="E897" s="13" t="s">
        <v>179</v>
      </c>
      <c r="F897" s="13" t="s">
        <v>2037</v>
      </c>
      <c r="G897" s="79" t="s">
        <v>137</v>
      </c>
      <c r="H897" s="13" t="s">
        <v>154</v>
      </c>
      <c r="I897" s="85">
        <v>5499</v>
      </c>
      <c r="J897" s="14">
        <v>5444.55</v>
      </c>
      <c r="K897" s="85">
        <v>5499</v>
      </c>
      <c r="L897" s="14">
        <v>1099.8</v>
      </c>
    </row>
    <row r="898" ht="28.5" outlineLevel="2" spans="1:12">
      <c r="A898" s="30">
        <v>816</v>
      </c>
      <c r="B898" s="13" t="s">
        <v>2038</v>
      </c>
      <c r="C898" s="13" t="s">
        <v>2039</v>
      </c>
      <c r="D898" s="13" t="s">
        <v>2030</v>
      </c>
      <c r="E898" s="13" t="s">
        <v>172</v>
      </c>
      <c r="F898" s="13" t="s">
        <v>2040</v>
      </c>
      <c r="G898" s="79" t="s">
        <v>137</v>
      </c>
      <c r="H898" s="13" t="s">
        <v>154</v>
      </c>
      <c r="I898" s="85">
        <v>1799</v>
      </c>
      <c r="J898" s="14">
        <v>1781.19</v>
      </c>
      <c r="K898" s="85">
        <v>1799</v>
      </c>
      <c r="L898" s="14">
        <v>359.8</v>
      </c>
    </row>
    <row r="899" ht="28.5" outlineLevel="1" spans="1:12">
      <c r="A899" s="30"/>
      <c r="B899" s="13" t="s">
        <v>157</v>
      </c>
      <c r="C899" s="13" t="s">
        <v>158</v>
      </c>
      <c r="D899" s="81" t="s">
        <v>2041</v>
      </c>
      <c r="E899" s="13"/>
      <c r="F899" s="13"/>
      <c r="G899" s="79"/>
      <c r="H899" s="13"/>
      <c r="I899" s="85"/>
      <c r="J899" s="14"/>
      <c r="K899" s="85">
        <f>SUBTOTAL(9,K895:K898)</f>
        <v>12096</v>
      </c>
      <c r="L899" s="14">
        <f>SUBTOTAL(9,L895:L898)</f>
        <v>2419.2</v>
      </c>
    </row>
    <row r="900" ht="28.5" outlineLevel="2" spans="1:12">
      <c r="A900" s="30">
        <v>817</v>
      </c>
      <c r="B900" s="30" t="s">
        <v>2042</v>
      </c>
      <c r="C900" s="30" t="s">
        <v>2043</v>
      </c>
      <c r="D900" s="30" t="s">
        <v>103</v>
      </c>
      <c r="E900" s="30" t="s">
        <v>177</v>
      </c>
      <c r="F900" s="30" t="s">
        <v>2044</v>
      </c>
      <c r="G900" s="80" t="s">
        <v>137</v>
      </c>
      <c r="H900" s="30" t="s">
        <v>188</v>
      </c>
      <c r="I900" s="86">
        <v>7199</v>
      </c>
      <c r="J900" s="86">
        <v>7127.72</v>
      </c>
      <c r="K900" s="86">
        <v>7199</v>
      </c>
      <c r="L900" s="86">
        <v>1439.8</v>
      </c>
    </row>
    <row r="901" ht="28.5" outlineLevel="2" spans="1:12">
      <c r="A901" s="30">
        <v>818</v>
      </c>
      <c r="B901" s="30" t="s">
        <v>2045</v>
      </c>
      <c r="C901" s="30" t="s">
        <v>2046</v>
      </c>
      <c r="D901" s="30" t="s">
        <v>103</v>
      </c>
      <c r="E901" s="30" t="s">
        <v>179</v>
      </c>
      <c r="F901" s="30" t="s">
        <v>2047</v>
      </c>
      <c r="G901" s="80" t="s">
        <v>137</v>
      </c>
      <c r="H901" s="30" t="s">
        <v>188</v>
      </c>
      <c r="I901" s="86">
        <v>3399</v>
      </c>
      <c r="J901" s="86">
        <v>3365.35</v>
      </c>
      <c r="K901" s="86">
        <v>3399</v>
      </c>
      <c r="L901" s="86">
        <v>679.8</v>
      </c>
    </row>
    <row r="902" ht="28.5" outlineLevel="2" spans="1:12">
      <c r="A902" s="30">
        <v>819</v>
      </c>
      <c r="B902" s="13" t="s">
        <v>1397</v>
      </c>
      <c r="C902" s="13" t="s">
        <v>2048</v>
      </c>
      <c r="D902" s="13" t="s">
        <v>103</v>
      </c>
      <c r="E902" s="13" t="s">
        <v>177</v>
      </c>
      <c r="F902" s="13" t="s">
        <v>2049</v>
      </c>
      <c r="G902" s="79" t="s">
        <v>137</v>
      </c>
      <c r="H902" s="13" t="s">
        <v>188</v>
      </c>
      <c r="I902" s="85">
        <v>2999</v>
      </c>
      <c r="J902" s="14">
        <v>2969.31</v>
      </c>
      <c r="K902" s="85">
        <v>2999</v>
      </c>
      <c r="L902" s="14">
        <v>599.8</v>
      </c>
    </row>
    <row r="903" ht="28.5" outlineLevel="2" spans="1:12">
      <c r="A903" s="30">
        <v>820</v>
      </c>
      <c r="B903" s="30" t="s">
        <v>1397</v>
      </c>
      <c r="C903" s="30" t="s">
        <v>2048</v>
      </c>
      <c r="D903" s="30" t="s">
        <v>103</v>
      </c>
      <c r="E903" s="30" t="s">
        <v>179</v>
      </c>
      <c r="F903" s="30" t="s">
        <v>2050</v>
      </c>
      <c r="G903" s="80" t="s">
        <v>137</v>
      </c>
      <c r="H903" s="30" t="s">
        <v>188</v>
      </c>
      <c r="I903" s="86">
        <v>2699</v>
      </c>
      <c r="J903" s="86">
        <v>2672.28</v>
      </c>
      <c r="K903" s="86">
        <v>2699</v>
      </c>
      <c r="L903" s="86">
        <v>539.8</v>
      </c>
    </row>
    <row r="904" ht="28.5" outlineLevel="2" spans="1:12">
      <c r="A904" s="30">
        <v>821</v>
      </c>
      <c r="B904" s="30" t="s">
        <v>2051</v>
      </c>
      <c r="C904" s="30" t="s">
        <v>2052</v>
      </c>
      <c r="D904" s="30" t="s">
        <v>103</v>
      </c>
      <c r="E904" s="30" t="s">
        <v>172</v>
      </c>
      <c r="F904" s="30" t="s">
        <v>2053</v>
      </c>
      <c r="G904" s="80" t="s">
        <v>137</v>
      </c>
      <c r="H904" s="30" t="s">
        <v>154</v>
      </c>
      <c r="I904" s="86">
        <v>3999</v>
      </c>
      <c r="J904" s="86">
        <v>3959.41</v>
      </c>
      <c r="K904" s="86">
        <v>3999</v>
      </c>
      <c r="L904" s="86">
        <v>799.8</v>
      </c>
    </row>
    <row r="905" ht="28.5" outlineLevel="2" spans="1:12">
      <c r="A905" s="30">
        <v>822</v>
      </c>
      <c r="B905" s="30" t="s">
        <v>2051</v>
      </c>
      <c r="C905" s="30" t="s">
        <v>2052</v>
      </c>
      <c r="D905" s="30" t="s">
        <v>103</v>
      </c>
      <c r="E905" s="30" t="s">
        <v>170</v>
      </c>
      <c r="F905" s="30" t="s">
        <v>2054</v>
      </c>
      <c r="G905" s="80" t="s">
        <v>137</v>
      </c>
      <c r="H905" s="30" t="s">
        <v>154</v>
      </c>
      <c r="I905" s="86">
        <v>5159</v>
      </c>
      <c r="J905" s="86">
        <v>5107.92</v>
      </c>
      <c r="K905" s="86">
        <v>5159</v>
      </c>
      <c r="L905" s="86">
        <v>1031.8</v>
      </c>
    </row>
    <row r="906" ht="28.5" outlineLevel="2" spans="1:12">
      <c r="A906" s="30">
        <v>823</v>
      </c>
      <c r="B906" s="30" t="s">
        <v>2051</v>
      </c>
      <c r="C906" s="30" t="s">
        <v>2052</v>
      </c>
      <c r="D906" s="30" t="s">
        <v>103</v>
      </c>
      <c r="E906" s="30" t="s">
        <v>167</v>
      </c>
      <c r="F906" s="30" t="s">
        <v>2055</v>
      </c>
      <c r="G906" s="80" t="s">
        <v>137</v>
      </c>
      <c r="H906" s="30" t="s">
        <v>154</v>
      </c>
      <c r="I906" s="86">
        <v>5799</v>
      </c>
      <c r="J906" s="86">
        <v>5741.58</v>
      </c>
      <c r="K906" s="86">
        <v>5799</v>
      </c>
      <c r="L906" s="86">
        <v>1159.8</v>
      </c>
    </row>
    <row r="907" ht="28.5" outlineLevel="2" spans="1:12">
      <c r="A907" s="30">
        <v>824</v>
      </c>
      <c r="B907" s="30" t="s">
        <v>2051</v>
      </c>
      <c r="C907" s="30" t="s">
        <v>2052</v>
      </c>
      <c r="D907" s="30" t="s">
        <v>103</v>
      </c>
      <c r="E907" s="30" t="s">
        <v>144</v>
      </c>
      <c r="F907" s="30" t="s">
        <v>2056</v>
      </c>
      <c r="G907" s="80" t="s">
        <v>137</v>
      </c>
      <c r="H907" s="30" t="s">
        <v>154</v>
      </c>
      <c r="I907" s="86">
        <v>2499</v>
      </c>
      <c r="J907" s="86">
        <v>2474.26</v>
      </c>
      <c r="K907" s="86">
        <v>2499</v>
      </c>
      <c r="L907" s="86">
        <v>374.85</v>
      </c>
    </row>
    <row r="908" ht="28.5" outlineLevel="2" spans="1:12">
      <c r="A908" s="30">
        <v>825</v>
      </c>
      <c r="B908" s="30" t="s">
        <v>2057</v>
      </c>
      <c r="C908" s="30" t="s">
        <v>2058</v>
      </c>
      <c r="D908" s="30" t="s">
        <v>103</v>
      </c>
      <c r="E908" s="30" t="s">
        <v>162</v>
      </c>
      <c r="F908" s="30" t="s">
        <v>2059</v>
      </c>
      <c r="G908" s="80" t="s">
        <v>137</v>
      </c>
      <c r="H908" s="30" t="s">
        <v>154</v>
      </c>
      <c r="I908" s="86">
        <v>2599</v>
      </c>
      <c r="J908" s="86">
        <v>2573.27</v>
      </c>
      <c r="K908" s="86">
        <v>2599</v>
      </c>
      <c r="L908" s="86">
        <v>519.8</v>
      </c>
    </row>
    <row r="909" ht="28.5" outlineLevel="2" spans="1:12">
      <c r="A909" s="30">
        <v>826</v>
      </c>
      <c r="B909" s="13" t="s">
        <v>2060</v>
      </c>
      <c r="C909" s="13" t="s">
        <v>2061</v>
      </c>
      <c r="D909" s="13" t="s">
        <v>103</v>
      </c>
      <c r="E909" s="13" t="s">
        <v>167</v>
      </c>
      <c r="F909" s="13" t="s">
        <v>2062</v>
      </c>
      <c r="G909" s="79" t="s">
        <v>137</v>
      </c>
      <c r="H909" s="13" t="s">
        <v>154</v>
      </c>
      <c r="I909" s="85">
        <v>4199</v>
      </c>
      <c r="J909" s="14">
        <v>4157.43</v>
      </c>
      <c r="K909" s="85">
        <v>4199</v>
      </c>
      <c r="L909" s="14">
        <v>839.8</v>
      </c>
    </row>
    <row r="910" ht="28.5" outlineLevel="2" spans="1:12">
      <c r="A910" s="30">
        <v>827</v>
      </c>
      <c r="B910" s="30" t="s">
        <v>2063</v>
      </c>
      <c r="C910" s="30" t="s">
        <v>2064</v>
      </c>
      <c r="D910" s="30" t="s">
        <v>103</v>
      </c>
      <c r="E910" s="30" t="s">
        <v>167</v>
      </c>
      <c r="F910" s="30" t="s">
        <v>2065</v>
      </c>
      <c r="G910" s="80" t="s">
        <v>137</v>
      </c>
      <c r="H910" s="30" t="s">
        <v>154</v>
      </c>
      <c r="I910" s="86">
        <v>5799</v>
      </c>
      <c r="J910" s="86">
        <v>5741.58</v>
      </c>
      <c r="K910" s="86">
        <v>5799</v>
      </c>
      <c r="L910" s="86">
        <v>1159.8</v>
      </c>
    </row>
    <row r="911" ht="28.5" outlineLevel="1" spans="1:12">
      <c r="A911" s="30"/>
      <c r="B911" s="30" t="s">
        <v>157</v>
      </c>
      <c r="C911" s="30" t="s">
        <v>158</v>
      </c>
      <c r="D911" s="87" t="s">
        <v>2066</v>
      </c>
      <c r="E911" s="30"/>
      <c r="F911" s="30"/>
      <c r="G911" s="80"/>
      <c r="H911" s="30"/>
      <c r="I911" s="86"/>
      <c r="J911" s="86"/>
      <c r="K911" s="86">
        <f>SUBTOTAL(9,K900:K910)</f>
        <v>46349</v>
      </c>
      <c r="L911" s="86">
        <f>SUBTOTAL(9,L900:L910)</f>
        <v>9144.85</v>
      </c>
    </row>
    <row r="912" ht="28.5" outlineLevel="2" spans="1:12">
      <c r="A912" s="30">
        <v>828</v>
      </c>
      <c r="B912" s="13" t="s">
        <v>2067</v>
      </c>
      <c r="C912" s="13" t="s">
        <v>2068</v>
      </c>
      <c r="D912" s="13" t="s">
        <v>2069</v>
      </c>
      <c r="E912" s="13" t="s">
        <v>170</v>
      </c>
      <c r="F912" s="13" t="s">
        <v>595</v>
      </c>
      <c r="G912" s="79" t="s">
        <v>137</v>
      </c>
      <c r="H912" s="13" t="s">
        <v>138</v>
      </c>
      <c r="I912" s="85">
        <v>1999</v>
      </c>
      <c r="J912" s="14">
        <v>1979.21</v>
      </c>
      <c r="K912" s="85">
        <v>1999</v>
      </c>
      <c r="L912" s="14">
        <v>399.8</v>
      </c>
    </row>
    <row r="913" ht="28.5" outlineLevel="2" spans="1:12">
      <c r="A913" s="30">
        <v>829</v>
      </c>
      <c r="B913" s="13" t="s">
        <v>2070</v>
      </c>
      <c r="C913" s="13" t="s">
        <v>2071</v>
      </c>
      <c r="D913" s="13" t="s">
        <v>2069</v>
      </c>
      <c r="E913" s="13" t="s">
        <v>170</v>
      </c>
      <c r="F913" s="13" t="s">
        <v>608</v>
      </c>
      <c r="G913" s="79" t="s">
        <v>137</v>
      </c>
      <c r="H913" s="13" t="s">
        <v>188</v>
      </c>
      <c r="I913" s="85">
        <v>2999</v>
      </c>
      <c r="J913" s="14">
        <v>2969.31</v>
      </c>
      <c r="K913" s="85">
        <v>2999</v>
      </c>
      <c r="L913" s="14">
        <v>599.8</v>
      </c>
    </row>
    <row r="914" ht="28.5" outlineLevel="2" spans="1:12">
      <c r="A914" s="30">
        <v>830</v>
      </c>
      <c r="B914" s="30" t="s">
        <v>2070</v>
      </c>
      <c r="C914" s="30" t="s">
        <v>2071</v>
      </c>
      <c r="D914" s="30" t="s">
        <v>2069</v>
      </c>
      <c r="E914" s="30" t="s">
        <v>172</v>
      </c>
      <c r="F914" s="30" t="s">
        <v>608</v>
      </c>
      <c r="G914" s="80" t="s">
        <v>137</v>
      </c>
      <c r="H914" s="30" t="s">
        <v>188</v>
      </c>
      <c r="I914" s="86">
        <v>2099</v>
      </c>
      <c r="J914" s="86">
        <v>2078.22</v>
      </c>
      <c r="K914" s="86">
        <v>2099</v>
      </c>
      <c r="L914" s="86">
        <v>314.85</v>
      </c>
    </row>
    <row r="915" ht="28.5" outlineLevel="2" spans="1:12">
      <c r="A915" s="30">
        <v>831</v>
      </c>
      <c r="B915" s="13" t="s">
        <v>2070</v>
      </c>
      <c r="C915" s="13" t="s">
        <v>2071</v>
      </c>
      <c r="D915" s="13" t="s">
        <v>2069</v>
      </c>
      <c r="E915" s="13" t="s">
        <v>144</v>
      </c>
      <c r="F915" s="13" t="s">
        <v>608</v>
      </c>
      <c r="G915" s="79" t="s">
        <v>137</v>
      </c>
      <c r="H915" s="13" t="s">
        <v>188</v>
      </c>
      <c r="I915" s="85">
        <v>6099</v>
      </c>
      <c r="J915" s="14">
        <v>6038.61</v>
      </c>
      <c r="K915" s="85">
        <v>6099</v>
      </c>
      <c r="L915" s="14">
        <v>1219.8</v>
      </c>
    </row>
    <row r="916" ht="28.5" outlineLevel="2" spans="1:12">
      <c r="A916" s="30">
        <v>832</v>
      </c>
      <c r="B916" s="13" t="s">
        <v>2070</v>
      </c>
      <c r="C916" s="13" t="s">
        <v>2071</v>
      </c>
      <c r="D916" s="13" t="s">
        <v>2069</v>
      </c>
      <c r="E916" s="13" t="s">
        <v>179</v>
      </c>
      <c r="F916" s="13" t="s">
        <v>608</v>
      </c>
      <c r="G916" s="79" t="s">
        <v>137</v>
      </c>
      <c r="H916" s="13" t="s">
        <v>188</v>
      </c>
      <c r="I916" s="85">
        <v>3199</v>
      </c>
      <c r="J916" s="14">
        <v>3167.33</v>
      </c>
      <c r="K916" s="85">
        <v>3199</v>
      </c>
      <c r="L916" s="14">
        <v>639.8</v>
      </c>
    </row>
    <row r="917" ht="28.5" outlineLevel="2" spans="1:12">
      <c r="A917" s="30">
        <v>833</v>
      </c>
      <c r="B917" s="30" t="s">
        <v>2070</v>
      </c>
      <c r="C917" s="30" t="s">
        <v>2071</v>
      </c>
      <c r="D917" s="30" t="s">
        <v>2069</v>
      </c>
      <c r="E917" s="30" t="s">
        <v>177</v>
      </c>
      <c r="F917" s="30" t="s">
        <v>608</v>
      </c>
      <c r="G917" s="80" t="s">
        <v>137</v>
      </c>
      <c r="H917" s="30" t="s">
        <v>188</v>
      </c>
      <c r="I917" s="86">
        <v>3499</v>
      </c>
      <c r="J917" s="86">
        <v>3464.36</v>
      </c>
      <c r="K917" s="86">
        <v>3499</v>
      </c>
      <c r="L917" s="86">
        <v>699.8</v>
      </c>
    </row>
    <row r="918" ht="28.5" outlineLevel="2" spans="1:12">
      <c r="A918" s="30">
        <v>834</v>
      </c>
      <c r="B918" s="30" t="s">
        <v>303</v>
      </c>
      <c r="C918" s="30" t="s">
        <v>2072</v>
      </c>
      <c r="D918" s="30" t="s">
        <v>2069</v>
      </c>
      <c r="E918" s="30" t="s">
        <v>170</v>
      </c>
      <c r="F918" s="30" t="s">
        <v>1335</v>
      </c>
      <c r="G918" s="80" t="s">
        <v>137</v>
      </c>
      <c r="H918" s="30" t="s">
        <v>188</v>
      </c>
      <c r="I918" s="86">
        <v>3999</v>
      </c>
      <c r="J918" s="86">
        <v>3959.41</v>
      </c>
      <c r="K918" s="86">
        <v>3999</v>
      </c>
      <c r="L918" s="86">
        <v>799.8</v>
      </c>
    </row>
    <row r="919" ht="28.5" outlineLevel="2" spans="1:12">
      <c r="A919" s="30">
        <v>835</v>
      </c>
      <c r="B919" s="30" t="s">
        <v>303</v>
      </c>
      <c r="C919" s="30" t="s">
        <v>2072</v>
      </c>
      <c r="D919" s="30" t="s">
        <v>2069</v>
      </c>
      <c r="E919" s="30" t="s">
        <v>172</v>
      </c>
      <c r="F919" s="30" t="s">
        <v>1335</v>
      </c>
      <c r="G919" s="80" t="s">
        <v>137</v>
      </c>
      <c r="H919" s="30" t="s">
        <v>188</v>
      </c>
      <c r="I919" s="86">
        <v>1799</v>
      </c>
      <c r="J919" s="86">
        <v>1781.19</v>
      </c>
      <c r="K919" s="86">
        <v>1799</v>
      </c>
      <c r="L919" s="86">
        <v>359.8</v>
      </c>
    </row>
    <row r="920" ht="28.5" outlineLevel="2" spans="1:12">
      <c r="A920" s="30">
        <v>836</v>
      </c>
      <c r="B920" s="30" t="s">
        <v>303</v>
      </c>
      <c r="C920" s="30" t="s">
        <v>2072</v>
      </c>
      <c r="D920" s="30" t="s">
        <v>2069</v>
      </c>
      <c r="E920" s="30" t="s">
        <v>177</v>
      </c>
      <c r="F920" s="30" t="s">
        <v>1335</v>
      </c>
      <c r="G920" s="80" t="s">
        <v>137</v>
      </c>
      <c r="H920" s="30" t="s">
        <v>188</v>
      </c>
      <c r="I920" s="86">
        <v>2899</v>
      </c>
      <c r="J920" s="86">
        <v>2870.3</v>
      </c>
      <c r="K920" s="86">
        <v>2899</v>
      </c>
      <c r="L920" s="86">
        <v>579.8</v>
      </c>
    </row>
    <row r="921" ht="28.5" outlineLevel="2" spans="1:12">
      <c r="A921" s="30">
        <v>837</v>
      </c>
      <c r="B921" s="13" t="s">
        <v>303</v>
      </c>
      <c r="C921" s="13" t="s">
        <v>2072</v>
      </c>
      <c r="D921" s="13" t="s">
        <v>2069</v>
      </c>
      <c r="E921" s="13" t="s">
        <v>179</v>
      </c>
      <c r="F921" s="13" t="s">
        <v>1335</v>
      </c>
      <c r="G921" s="79" t="s">
        <v>137</v>
      </c>
      <c r="H921" s="13" t="s">
        <v>188</v>
      </c>
      <c r="I921" s="85">
        <v>2099</v>
      </c>
      <c r="J921" s="14">
        <v>2078.22</v>
      </c>
      <c r="K921" s="85">
        <v>2099</v>
      </c>
      <c r="L921" s="14">
        <v>419.8</v>
      </c>
    </row>
    <row r="922" ht="28.5" outlineLevel="1" spans="1:12">
      <c r="A922" s="30"/>
      <c r="B922" s="13" t="s">
        <v>157</v>
      </c>
      <c r="C922" s="13" t="s">
        <v>158</v>
      </c>
      <c r="D922" s="81" t="s">
        <v>2073</v>
      </c>
      <c r="E922" s="13"/>
      <c r="F922" s="13"/>
      <c r="G922" s="79"/>
      <c r="H922" s="13"/>
      <c r="I922" s="85"/>
      <c r="J922" s="14"/>
      <c r="K922" s="85">
        <f>SUBTOTAL(9,K912:K921)</f>
        <v>30690</v>
      </c>
      <c r="L922" s="14">
        <f>SUBTOTAL(9,L912:L921)</f>
        <v>6033.05</v>
      </c>
    </row>
    <row r="923" ht="28.5" outlineLevel="2" spans="1:12">
      <c r="A923" s="30">
        <v>838</v>
      </c>
      <c r="B923" s="30" t="s">
        <v>2074</v>
      </c>
      <c r="C923" s="30" t="s">
        <v>2075</v>
      </c>
      <c r="D923" s="30" t="s">
        <v>105</v>
      </c>
      <c r="E923" s="30" t="s">
        <v>1949</v>
      </c>
      <c r="F923" s="30" t="s">
        <v>2076</v>
      </c>
      <c r="G923" s="80" t="s">
        <v>137</v>
      </c>
      <c r="H923" s="30" t="s">
        <v>2077</v>
      </c>
      <c r="I923" s="86">
        <v>4599</v>
      </c>
      <c r="J923" s="86">
        <v>4069.91</v>
      </c>
      <c r="K923" s="86">
        <v>4599</v>
      </c>
      <c r="L923" s="86">
        <v>919.8</v>
      </c>
    </row>
    <row r="924" ht="28.5" outlineLevel="2" spans="1:12">
      <c r="A924" s="30">
        <v>839</v>
      </c>
      <c r="B924" s="30" t="s">
        <v>2078</v>
      </c>
      <c r="C924" s="30" t="s">
        <v>2079</v>
      </c>
      <c r="D924" s="30" t="s">
        <v>105</v>
      </c>
      <c r="E924" s="30" t="s">
        <v>1949</v>
      </c>
      <c r="F924" s="30" t="s">
        <v>2080</v>
      </c>
      <c r="G924" s="80" t="s">
        <v>137</v>
      </c>
      <c r="H924" s="30" t="s">
        <v>2081</v>
      </c>
      <c r="I924" s="86">
        <v>4599</v>
      </c>
      <c r="J924" s="86">
        <v>4069.91</v>
      </c>
      <c r="K924" s="86">
        <v>4599</v>
      </c>
      <c r="L924" s="86">
        <v>919.8</v>
      </c>
    </row>
    <row r="925" ht="28.5" outlineLevel="2" spans="1:12">
      <c r="A925" s="30">
        <v>840</v>
      </c>
      <c r="B925" s="30" t="s">
        <v>1951</v>
      </c>
      <c r="C925" s="30" t="s">
        <v>1952</v>
      </c>
      <c r="D925" s="30" t="s">
        <v>105</v>
      </c>
      <c r="E925" s="30" t="s">
        <v>167</v>
      </c>
      <c r="F925" s="30" t="s">
        <v>2082</v>
      </c>
      <c r="G925" s="80" t="s">
        <v>137</v>
      </c>
      <c r="H925" s="30" t="s">
        <v>151</v>
      </c>
      <c r="I925" s="86">
        <v>3999</v>
      </c>
      <c r="J925" s="86">
        <v>3538.94</v>
      </c>
      <c r="K925" s="86">
        <v>3999</v>
      </c>
      <c r="L925" s="86">
        <v>799.8</v>
      </c>
    </row>
    <row r="926" ht="28.5" outlineLevel="1" spans="1:12">
      <c r="A926" s="30"/>
      <c r="B926" s="30" t="s">
        <v>157</v>
      </c>
      <c r="C926" s="30" t="s">
        <v>158</v>
      </c>
      <c r="D926" s="87" t="s">
        <v>2083</v>
      </c>
      <c r="E926" s="30"/>
      <c r="F926" s="30"/>
      <c r="G926" s="80"/>
      <c r="H926" s="30"/>
      <c r="I926" s="86"/>
      <c r="J926" s="86"/>
      <c r="K926" s="86">
        <f>SUBTOTAL(9,K923:K925)</f>
        <v>13197</v>
      </c>
      <c r="L926" s="86">
        <f>SUBTOTAL(9,L923:L925)</f>
        <v>2639.4</v>
      </c>
    </row>
    <row r="927" ht="28.5" outlineLevel="2" spans="1:12">
      <c r="A927" s="30">
        <v>841</v>
      </c>
      <c r="B927" s="13" t="s">
        <v>2084</v>
      </c>
      <c r="C927" s="13" t="s">
        <v>2085</v>
      </c>
      <c r="D927" s="13" t="s">
        <v>108</v>
      </c>
      <c r="E927" s="13" t="s">
        <v>162</v>
      </c>
      <c r="F927" s="13" t="s">
        <v>2086</v>
      </c>
      <c r="G927" s="79" t="s">
        <v>137</v>
      </c>
      <c r="H927" s="13" t="s">
        <v>151</v>
      </c>
      <c r="I927" s="85">
        <v>9000</v>
      </c>
      <c r="J927" s="14">
        <v>7964.6</v>
      </c>
      <c r="K927" s="85">
        <v>9000</v>
      </c>
      <c r="L927" s="14">
        <v>1800</v>
      </c>
    </row>
    <row r="928" ht="28.5" outlineLevel="2" spans="1:12">
      <c r="A928" s="30">
        <v>842</v>
      </c>
      <c r="B928" s="13" t="s">
        <v>2087</v>
      </c>
      <c r="C928" s="13" t="s">
        <v>2088</v>
      </c>
      <c r="D928" s="13" t="s">
        <v>108</v>
      </c>
      <c r="E928" s="13" t="s">
        <v>162</v>
      </c>
      <c r="F928" s="13" t="s">
        <v>2089</v>
      </c>
      <c r="G928" s="79" t="s">
        <v>137</v>
      </c>
      <c r="H928" s="13" t="s">
        <v>2090</v>
      </c>
      <c r="I928" s="85">
        <v>8715</v>
      </c>
      <c r="J928" s="14">
        <v>7712.39</v>
      </c>
      <c r="K928" s="85">
        <v>8715</v>
      </c>
      <c r="L928" s="14">
        <v>1743</v>
      </c>
    </row>
    <row r="929" ht="28.5" outlineLevel="2" spans="1:12">
      <c r="A929" s="30">
        <v>843</v>
      </c>
      <c r="B929" s="13" t="s">
        <v>2091</v>
      </c>
      <c r="C929" s="13" t="s">
        <v>2092</v>
      </c>
      <c r="D929" s="13" t="s">
        <v>108</v>
      </c>
      <c r="E929" s="13" t="s">
        <v>179</v>
      </c>
      <c r="F929" s="13" t="s">
        <v>2093</v>
      </c>
      <c r="G929" s="79" t="s">
        <v>137</v>
      </c>
      <c r="H929" s="13" t="s">
        <v>188</v>
      </c>
      <c r="I929" s="85">
        <v>8250</v>
      </c>
      <c r="J929" s="14">
        <v>7300.88</v>
      </c>
      <c r="K929" s="85">
        <v>8250</v>
      </c>
      <c r="L929" s="14">
        <v>1650</v>
      </c>
    </row>
    <row r="930" ht="28.5" outlineLevel="2" spans="1:12">
      <c r="A930" s="30">
        <v>844</v>
      </c>
      <c r="B930" s="13" t="s">
        <v>2094</v>
      </c>
      <c r="C930" s="13" t="s">
        <v>2095</v>
      </c>
      <c r="D930" s="13" t="s">
        <v>108</v>
      </c>
      <c r="E930" s="13" t="s">
        <v>162</v>
      </c>
      <c r="F930" s="13" t="s">
        <v>2096</v>
      </c>
      <c r="G930" s="79" t="s">
        <v>137</v>
      </c>
      <c r="H930" s="13" t="s">
        <v>188</v>
      </c>
      <c r="I930" s="85">
        <v>3600</v>
      </c>
      <c r="J930" s="14">
        <v>3185.84</v>
      </c>
      <c r="K930" s="85">
        <v>3600</v>
      </c>
      <c r="L930" s="14">
        <v>720</v>
      </c>
    </row>
    <row r="931" ht="28.5" outlineLevel="2" spans="1:12">
      <c r="A931" s="30">
        <v>845</v>
      </c>
      <c r="B931" s="13" t="s">
        <v>2094</v>
      </c>
      <c r="C931" s="13" t="s">
        <v>2095</v>
      </c>
      <c r="D931" s="13" t="s">
        <v>108</v>
      </c>
      <c r="E931" s="13" t="s">
        <v>177</v>
      </c>
      <c r="F931" s="13" t="s">
        <v>2097</v>
      </c>
      <c r="G931" s="79" t="s">
        <v>137</v>
      </c>
      <c r="H931" s="13" t="s">
        <v>188</v>
      </c>
      <c r="I931" s="85">
        <v>3600</v>
      </c>
      <c r="J931" s="14">
        <v>3185.84</v>
      </c>
      <c r="K931" s="85">
        <v>3600</v>
      </c>
      <c r="L931" s="14">
        <v>720</v>
      </c>
    </row>
    <row r="932" ht="28.5" outlineLevel="2" spans="1:12">
      <c r="A932" s="30">
        <v>846</v>
      </c>
      <c r="B932" s="13" t="s">
        <v>2094</v>
      </c>
      <c r="C932" s="13" t="s">
        <v>2095</v>
      </c>
      <c r="D932" s="13" t="s">
        <v>108</v>
      </c>
      <c r="E932" s="13" t="s">
        <v>179</v>
      </c>
      <c r="F932" s="13" t="s">
        <v>2098</v>
      </c>
      <c r="G932" s="79" t="s">
        <v>137</v>
      </c>
      <c r="H932" s="13" t="s">
        <v>188</v>
      </c>
      <c r="I932" s="85">
        <v>3600</v>
      </c>
      <c r="J932" s="14">
        <v>3185.84</v>
      </c>
      <c r="K932" s="85">
        <v>3600</v>
      </c>
      <c r="L932" s="14">
        <v>720</v>
      </c>
    </row>
    <row r="933" ht="28.5" outlineLevel="2" spans="1:12">
      <c r="A933" s="30">
        <v>847</v>
      </c>
      <c r="B933" s="13" t="s">
        <v>2099</v>
      </c>
      <c r="C933" s="13" t="s">
        <v>2100</v>
      </c>
      <c r="D933" s="13" t="s">
        <v>108</v>
      </c>
      <c r="E933" s="13" t="s">
        <v>162</v>
      </c>
      <c r="F933" s="13" t="s">
        <v>2101</v>
      </c>
      <c r="G933" s="79" t="s">
        <v>137</v>
      </c>
      <c r="H933" s="13" t="s">
        <v>188</v>
      </c>
      <c r="I933" s="85">
        <v>13000</v>
      </c>
      <c r="J933" s="14">
        <v>11504.42</v>
      </c>
      <c r="K933" s="85">
        <v>13000</v>
      </c>
      <c r="L933" s="14">
        <v>2000</v>
      </c>
    </row>
    <row r="934" ht="28.5" outlineLevel="2" spans="1:12">
      <c r="A934" s="30">
        <v>848</v>
      </c>
      <c r="B934" s="30" t="s">
        <v>2099</v>
      </c>
      <c r="C934" s="30" t="s">
        <v>2100</v>
      </c>
      <c r="D934" s="30" t="s">
        <v>108</v>
      </c>
      <c r="E934" s="30" t="s">
        <v>177</v>
      </c>
      <c r="F934" s="30" t="s">
        <v>2102</v>
      </c>
      <c r="G934" s="80" t="s">
        <v>137</v>
      </c>
      <c r="H934" s="30" t="s">
        <v>188</v>
      </c>
      <c r="I934" s="86">
        <v>15000</v>
      </c>
      <c r="J934" s="86">
        <v>13274.34</v>
      </c>
      <c r="K934" s="86">
        <v>15000</v>
      </c>
      <c r="L934" s="86">
        <v>2000</v>
      </c>
    </row>
    <row r="935" ht="28.5" outlineLevel="2" spans="1:12">
      <c r="A935" s="30">
        <v>849</v>
      </c>
      <c r="B935" s="13" t="s">
        <v>2103</v>
      </c>
      <c r="C935" s="13" t="s">
        <v>2104</v>
      </c>
      <c r="D935" s="13" t="s">
        <v>108</v>
      </c>
      <c r="E935" s="13" t="s">
        <v>170</v>
      </c>
      <c r="F935" s="13" t="s">
        <v>2105</v>
      </c>
      <c r="G935" s="79" t="s">
        <v>137</v>
      </c>
      <c r="H935" s="13" t="s">
        <v>188</v>
      </c>
      <c r="I935" s="85">
        <v>1600</v>
      </c>
      <c r="J935" s="14">
        <v>1415.93</v>
      </c>
      <c r="K935" s="85">
        <v>1600</v>
      </c>
      <c r="L935" s="14">
        <v>240</v>
      </c>
    </row>
    <row r="936" ht="28.5" outlineLevel="1" spans="1:12">
      <c r="A936" s="30"/>
      <c r="B936" s="13" t="s">
        <v>157</v>
      </c>
      <c r="C936" s="13" t="s">
        <v>158</v>
      </c>
      <c r="D936" s="81" t="s">
        <v>2106</v>
      </c>
      <c r="E936" s="13"/>
      <c r="F936" s="13"/>
      <c r="G936" s="79"/>
      <c r="H936" s="13"/>
      <c r="I936" s="85"/>
      <c r="J936" s="14"/>
      <c r="K936" s="85">
        <f>SUBTOTAL(9,K927:K935)</f>
        <v>66365</v>
      </c>
      <c r="L936" s="14">
        <f>SUBTOTAL(9,L927:L935)</f>
        <v>11593</v>
      </c>
    </row>
    <row r="937" ht="28.5" outlineLevel="2" spans="1:12">
      <c r="A937" s="30">
        <v>850</v>
      </c>
      <c r="B937" s="30" t="s">
        <v>1954</v>
      </c>
      <c r="C937" s="30" t="s">
        <v>2107</v>
      </c>
      <c r="D937" s="30" t="s">
        <v>111</v>
      </c>
      <c r="E937" s="30" t="s">
        <v>135</v>
      </c>
      <c r="F937" s="30" t="s">
        <v>1183</v>
      </c>
      <c r="G937" s="80" t="s">
        <v>137</v>
      </c>
      <c r="H937" s="30" t="s">
        <v>664</v>
      </c>
      <c r="I937" s="86">
        <v>1625</v>
      </c>
      <c r="J937" s="86">
        <v>1608.91</v>
      </c>
      <c r="K937" s="86">
        <v>1625</v>
      </c>
      <c r="L937" s="86">
        <v>325</v>
      </c>
    </row>
    <row r="938" ht="28.5" outlineLevel="2" spans="1:12">
      <c r="A938" s="30">
        <v>851</v>
      </c>
      <c r="B938" s="13" t="s">
        <v>2108</v>
      </c>
      <c r="C938" s="13" t="s">
        <v>2109</v>
      </c>
      <c r="D938" s="13" t="s">
        <v>111</v>
      </c>
      <c r="E938" s="13" t="s">
        <v>170</v>
      </c>
      <c r="F938" s="13" t="s">
        <v>163</v>
      </c>
      <c r="G938" s="79" t="s">
        <v>137</v>
      </c>
      <c r="H938" s="13" t="s">
        <v>664</v>
      </c>
      <c r="I938" s="85">
        <v>13800</v>
      </c>
      <c r="J938" s="14">
        <v>13663.37</v>
      </c>
      <c r="K938" s="85">
        <v>13800</v>
      </c>
      <c r="L938" s="14">
        <v>2000</v>
      </c>
    </row>
    <row r="939" ht="28.5" outlineLevel="2" spans="1:12">
      <c r="A939" s="30">
        <v>852</v>
      </c>
      <c r="B939" s="13" t="s">
        <v>2110</v>
      </c>
      <c r="C939" s="13" t="s">
        <v>2111</v>
      </c>
      <c r="D939" s="13" t="s">
        <v>111</v>
      </c>
      <c r="E939" s="13" t="s">
        <v>2112</v>
      </c>
      <c r="F939" s="13" t="s">
        <v>655</v>
      </c>
      <c r="G939" s="79" t="s">
        <v>137</v>
      </c>
      <c r="H939" s="13" t="s">
        <v>664</v>
      </c>
      <c r="I939" s="85">
        <v>7405.9</v>
      </c>
      <c r="J939" s="14">
        <v>7332.57</v>
      </c>
      <c r="K939" s="85">
        <v>7405.9</v>
      </c>
      <c r="L939" s="14">
        <v>1110.88</v>
      </c>
    </row>
    <row r="940" ht="28.5" outlineLevel="2" spans="1:12">
      <c r="A940" s="30">
        <v>853</v>
      </c>
      <c r="B940" s="13" t="s">
        <v>2113</v>
      </c>
      <c r="C940" s="13" t="s">
        <v>2114</v>
      </c>
      <c r="D940" s="13" t="s">
        <v>111</v>
      </c>
      <c r="E940" s="13" t="s">
        <v>545</v>
      </c>
      <c r="F940" s="13" t="s">
        <v>164</v>
      </c>
      <c r="G940" s="79" t="s">
        <v>137</v>
      </c>
      <c r="H940" s="13" t="s">
        <v>664</v>
      </c>
      <c r="I940" s="85">
        <v>3950</v>
      </c>
      <c r="J940" s="14">
        <v>3910.89</v>
      </c>
      <c r="K940" s="85">
        <v>3950</v>
      </c>
      <c r="L940" s="14">
        <v>790</v>
      </c>
    </row>
    <row r="941" ht="28.5" outlineLevel="2" spans="1:12">
      <c r="A941" s="30">
        <v>854</v>
      </c>
      <c r="B941" s="30" t="s">
        <v>2113</v>
      </c>
      <c r="C941" s="30" t="s">
        <v>2114</v>
      </c>
      <c r="D941" s="30" t="s">
        <v>111</v>
      </c>
      <c r="E941" s="30" t="s">
        <v>135</v>
      </c>
      <c r="F941" s="30" t="s">
        <v>164</v>
      </c>
      <c r="G941" s="80" t="s">
        <v>137</v>
      </c>
      <c r="H941" s="30" t="s">
        <v>664</v>
      </c>
      <c r="I941" s="86">
        <v>2872</v>
      </c>
      <c r="J941" s="86">
        <v>2843.56</v>
      </c>
      <c r="K941" s="86">
        <v>2872</v>
      </c>
      <c r="L941" s="86">
        <v>574.4</v>
      </c>
    </row>
    <row r="942" ht="28.5" outlineLevel="2" spans="1:12">
      <c r="A942" s="30">
        <v>855</v>
      </c>
      <c r="B942" s="13" t="s">
        <v>2113</v>
      </c>
      <c r="C942" s="13" t="s">
        <v>2114</v>
      </c>
      <c r="D942" s="13" t="s">
        <v>111</v>
      </c>
      <c r="E942" s="13" t="s">
        <v>170</v>
      </c>
      <c r="F942" s="13" t="s">
        <v>608</v>
      </c>
      <c r="G942" s="79" t="s">
        <v>137</v>
      </c>
      <c r="H942" s="13" t="s">
        <v>664</v>
      </c>
      <c r="I942" s="85">
        <v>12894</v>
      </c>
      <c r="J942" s="14">
        <v>12766.34</v>
      </c>
      <c r="K942" s="85">
        <v>12894</v>
      </c>
      <c r="L942" s="14">
        <v>2000</v>
      </c>
    </row>
    <row r="943" ht="28.5" outlineLevel="2" spans="1:12">
      <c r="A943" s="30">
        <v>856</v>
      </c>
      <c r="B943" s="13" t="s">
        <v>2113</v>
      </c>
      <c r="C943" s="13" t="s">
        <v>2114</v>
      </c>
      <c r="D943" s="13" t="s">
        <v>111</v>
      </c>
      <c r="E943" s="13" t="s">
        <v>2115</v>
      </c>
      <c r="F943" s="13" t="s">
        <v>608</v>
      </c>
      <c r="G943" s="79" t="s">
        <v>137</v>
      </c>
      <c r="H943" s="13" t="s">
        <v>664</v>
      </c>
      <c r="I943" s="85">
        <v>8773</v>
      </c>
      <c r="J943" s="14">
        <v>8686.14</v>
      </c>
      <c r="K943" s="85">
        <v>8773</v>
      </c>
      <c r="L943" s="14">
        <v>1315.95</v>
      </c>
    </row>
    <row r="944" ht="28.5" outlineLevel="2" spans="1:12">
      <c r="A944" s="30">
        <v>857</v>
      </c>
      <c r="B944" s="30" t="s">
        <v>2116</v>
      </c>
      <c r="C944" s="30" t="s">
        <v>2117</v>
      </c>
      <c r="D944" s="30" t="s">
        <v>111</v>
      </c>
      <c r="E944" s="30" t="s">
        <v>545</v>
      </c>
      <c r="F944" s="30" t="s">
        <v>141</v>
      </c>
      <c r="G944" s="80" t="s">
        <v>137</v>
      </c>
      <c r="H944" s="30" t="s">
        <v>664</v>
      </c>
      <c r="I944" s="86">
        <v>3750</v>
      </c>
      <c r="J944" s="86">
        <v>3712.87</v>
      </c>
      <c r="K944" s="86">
        <v>3750</v>
      </c>
      <c r="L944" s="86">
        <v>750</v>
      </c>
    </row>
    <row r="945" ht="28.5" outlineLevel="1" spans="1:12">
      <c r="A945" s="30"/>
      <c r="B945" s="30" t="s">
        <v>157</v>
      </c>
      <c r="C945" s="30" t="s">
        <v>158</v>
      </c>
      <c r="D945" s="87" t="s">
        <v>2118</v>
      </c>
      <c r="E945" s="30"/>
      <c r="F945" s="30"/>
      <c r="G945" s="80"/>
      <c r="H945" s="30"/>
      <c r="I945" s="86"/>
      <c r="J945" s="86"/>
      <c r="K945" s="86">
        <f>SUBTOTAL(9,K937:K944)</f>
        <v>55069.9</v>
      </c>
      <c r="L945" s="86">
        <f>SUBTOTAL(9,L937:L944)</f>
        <v>8866.23</v>
      </c>
    </row>
    <row r="946" ht="28.5" outlineLevel="2" spans="1:12">
      <c r="A946" s="30">
        <v>858</v>
      </c>
      <c r="B946" s="13" t="s">
        <v>2119</v>
      </c>
      <c r="C946" s="13" t="s">
        <v>2120</v>
      </c>
      <c r="D946" s="13" t="s">
        <v>112</v>
      </c>
      <c r="E946" s="13" t="s">
        <v>162</v>
      </c>
      <c r="F946" s="13" t="s">
        <v>2121</v>
      </c>
      <c r="G946" s="79" t="s">
        <v>137</v>
      </c>
      <c r="H946" s="13" t="s">
        <v>151</v>
      </c>
      <c r="I946" s="85">
        <v>1999</v>
      </c>
      <c r="J946" s="14">
        <v>1769.03</v>
      </c>
      <c r="K946" s="85">
        <v>1999</v>
      </c>
      <c r="L946" s="14">
        <v>399.8</v>
      </c>
    </row>
    <row r="947" ht="28.5" outlineLevel="2" spans="1:12">
      <c r="A947" s="30">
        <v>859</v>
      </c>
      <c r="B947" s="13" t="s">
        <v>2122</v>
      </c>
      <c r="C947" s="13" t="s">
        <v>2123</v>
      </c>
      <c r="D947" s="13" t="s">
        <v>112</v>
      </c>
      <c r="E947" s="13" t="s">
        <v>177</v>
      </c>
      <c r="F947" s="13" t="s">
        <v>2124</v>
      </c>
      <c r="G947" s="79" t="s">
        <v>137</v>
      </c>
      <c r="H947" s="13" t="s">
        <v>552</v>
      </c>
      <c r="I947" s="85">
        <v>5999</v>
      </c>
      <c r="J947" s="14">
        <v>5308.85</v>
      </c>
      <c r="K947" s="85">
        <v>5999</v>
      </c>
      <c r="L947" s="14">
        <v>899.85</v>
      </c>
    </row>
    <row r="948" ht="28.5" outlineLevel="2" spans="1:12">
      <c r="A948" s="30">
        <v>860</v>
      </c>
      <c r="B948" s="13" t="s">
        <v>2122</v>
      </c>
      <c r="C948" s="13" t="s">
        <v>2123</v>
      </c>
      <c r="D948" s="13" t="s">
        <v>112</v>
      </c>
      <c r="E948" s="13" t="s">
        <v>179</v>
      </c>
      <c r="F948" s="13" t="s">
        <v>2125</v>
      </c>
      <c r="G948" s="79" t="s">
        <v>137</v>
      </c>
      <c r="H948" s="13" t="s">
        <v>552</v>
      </c>
      <c r="I948" s="85">
        <v>5999</v>
      </c>
      <c r="J948" s="14">
        <v>5308.85</v>
      </c>
      <c r="K948" s="85">
        <v>5999</v>
      </c>
      <c r="L948" s="14">
        <v>899.85</v>
      </c>
    </row>
    <row r="949" ht="28.5" outlineLevel="2" spans="1:12">
      <c r="A949" s="30">
        <v>861</v>
      </c>
      <c r="B949" s="13" t="s">
        <v>2126</v>
      </c>
      <c r="C949" s="13" t="s">
        <v>2127</v>
      </c>
      <c r="D949" s="13" t="s">
        <v>112</v>
      </c>
      <c r="E949" s="13" t="s">
        <v>177</v>
      </c>
      <c r="F949" s="13" t="s">
        <v>2128</v>
      </c>
      <c r="G949" s="79" t="s">
        <v>137</v>
      </c>
      <c r="H949" s="13" t="s">
        <v>349</v>
      </c>
      <c r="I949" s="85">
        <v>2799</v>
      </c>
      <c r="J949" s="14">
        <v>2476.99</v>
      </c>
      <c r="K949" s="85">
        <v>2799</v>
      </c>
      <c r="L949" s="14">
        <v>559.8</v>
      </c>
    </row>
    <row r="950" ht="28.5" outlineLevel="1" spans="1:12">
      <c r="A950" s="30"/>
      <c r="B950" s="13" t="s">
        <v>157</v>
      </c>
      <c r="C950" s="13" t="s">
        <v>158</v>
      </c>
      <c r="D950" s="81" t="s">
        <v>2129</v>
      </c>
      <c r="E950" s="13"/>
      <c r="F950" s="13"/>
      <c r="G950" s="79"/>
      <c r="H950" s="13"/>
      <c r="I950" s="85"/>
      <c r="J950" s="14"/>
      <c r="K950" s="85">
        <f>SUBTOTAL(9,K946:K949)</f>
        <v>16796</v>
      </c>
      <c r="L950" s="14">
        <f>SUBTOTAL(9,L946:L949)</f>
        <v>2759.3</v>
      </c>
    </row>
    <row r="951" ht="26" customHeight="1" spans="1:12">
      <c r="A951" s="30"/>
      <c r="B951" s="13" t="s">
        <v>157</v>
      </c>
      <c r="C951" s="13" t="s">
        <v>158</v>
      </c>
      <c r="D951" s="81" t="s">
        <v>118</v>
      </c>
      <c r="E951" s="13"/>
      <c r="F951" s="13"/>
      <c r="G951" s="79"/>
      <c r="H951" s="13"/>
      <c r="I951" s="85"/>
      <c r="J951" s="14"/>
      <c r="K951" s="85">
        <f>SUBTOTAL(9,K5:K949)</f>
        <v>3046244</v>
      </c>
      <c r="L951" s="14">
        <f>SUBTOTAL(9,L5:L949)</f>
        <v>591809.529999998</v>
      </c>
    </row>
  </sheetData>
  <autoFilter xmlns:etc="http://www.wps.cn/officeDocument/2017/etCustomData" ref="A4:L951" etc:filterBottomFollowUsedRange="0">
    <sortState ref="A4:L951">
      <sortCondition ref="D4"/>
    </sortState>
    <extLst/>
  </autoFilter>
  <mergeCells count="1">
    <mergeCell ref="A2:L2"/>
  </mergeCells>
  <printOptions horizontalCentered="1"/>
  <pageMargins left="0.196527777777778" right="0.196527777777778" top="0.590277777777778" bottom="0.393055555555556" header="0.314583333333333" footer="0.196527777777778"/>
  <pageSetup paperSize="9" scale="95" firstPageNumber="12" fitToHeight="0" orientation="landscape" useFirstPageNumber="1" horizontalDpi="600"/>
  <headerFooter>
    <oddFooter>&amp;C&amp;P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M679"/>
  <sheetViews>
    <sheetView view="pageBreakPreview" zoomScaleNormal="100" workbookViewId="0">
      <pane xSplit="2" ySplit="4" topLeftCell="C5" activePane="bottomRight" state="frozen"/>
      <selection/>
      <selection pane="topRight"/>
      <selection pane="bottomLeft"/>
      <selection pane="bottomRight" activeCell="N6" sqref="N6"/>
    </sheetView>
  </sheetViews>
  <sheetFormatPr defaultColWidth="9" defaultRowHeight="14.25"/>
  <cols>
    <col min="1" max="1" width="7.46666666666667" style="40" customWidth="1"/>
    <col min="2" max="2" width="10.1333333333333" style="40" customWidth="1"/>
    <col min="3" max="3" width="12.375" style="40" customWidth="1"/>
    <col min="4" max="4" width="20.5333333333333" style="40" customWidth="1"/>
    <col min="5" max="5" width="10.2" style="40" customWidth="1"/>
    <col min="6" max="6" width="5.53333333333333" style="40" customWidth="1"/>
    <col min="7" max="7" width="12.55" style="40" customWidth="1"/>
    <col min="8" max="8" width="5.53333333333333" style="40" customWidth="1"/>
    <col min="9" max="9" width="10.2" style="40" customWidth="1"/>
    <col min="10" max="10" width="19.4666666666667" style="6" customWidth="1"/>
    <col min="11" max="11" width="12.55" style="60" customWidth="1"/>
    <col min="12" max="12" width="19.4666666666667" style="6" customWidth="1"/>
    <col min="13" max="13" width="18.1333333333333" style="60" customWidth="1"/>
    <col min="14" max="16384" width="9" style="40"/>
  </cols>
  <sheetData>
    <row r="1" spans="1:13">
      <c r="A1" s="61" t="s">
        <v>2130</v>
      </c>
      <c r="B1" s="43"/>
      <c r="C1" s="43"/>
      <c r="D1" s="43"/>
      <c r="E1" s="43"/>
      <c r="F1" s="43"/>
      <c r="G1" s="43"/>
      <c r="H1" s="43"/>
      <c r="I1" s="43"/>
      <c r="J1" s="53"/>
      <c r="K1" s="65"/>
      <c r="L1" s="53"/>
      <c r="M1" s="65"/>
    </row>
    <row r="2" s="57" customFormat="1" ht="27" spans="1:13">
      <c r="A2" s="62" t="s">
        <v>2131</v>
      </c>
      <c r="B2" s="62"/>
      <c r="C2" s="62"/>
      <c r="D2" s="62"/>
      <c r="E2" s="62"/>
      <c r="F2" s="62"/>
      <c r="G2" s="62"/>
      <c r="H2" s="62"/>
      <c r="I2" s="62"/>
      <c r="J2" s="66"/>
      <c r="K2" s="66"/>
      <c r="L2" s="66"/>
      <c r="M2" s="66"/>
    </row>
    <row r="3" s="58" customFormat="1" spans="1:13">
      <c r="A3" s="63"/>
      <c r="B3" s="49"/>
      <c r="C3" s="49"/>
      <c r="D3" s="49"/>
      <c r="E3" s="49"/>
      <c r="F3" s="49"/>
      <c r="G3" s="49"/>
      <c r="H3" s="49"/>
      <c r="I3" s="49"/>
      <c r="J3" s="55"/>
      <c r="K3" s="55"/>
      <c r="L3" s="55"/>
      <c r="M3" s="67" t="s">
        <v>121</v>
      </c>
    </row>
    <row r="4" s="36" customFormat="1" ht="42.75" spans="1:13">
      <c r="A4" s="64" t="s">
        <v>122</v>
      </c>
      <c r="B4" s="64" t="s">
        <v>123</v>
      </c>
      <c r="C4" s="64" t="s">
        <v>124</v>
      </c>
      <c r="D4" s="64" t="s">
        <v>0</v>
      </c>
      <c r="E4" s="64" t="s">
        <v>2132</v>
      </c>
      <c r="F4" s="64" t="s">
        <v>2133</v>
      </c>
      <c r="G4" s="64" t="s">
        <v>2134</v>
      </c>
      <c r="H4" s="64" t="s">
        <v>2135</v>
      </c>
      <c r="I4" s="64" t="s">
        <v>2136</v>
      </c>
      <c r="J4" s="68" t="s">
        <v>2137</v>
      </c>
      <c r="K4" s="68" t="s">
        <v>2138</v>
      </c>
      <c r="L4" s="68" t="s">
        <v>2139</v>
      </c>
      <c r="M4" s="68" t="s">
        <v>132</v>
      </c>
    </row>
    <row r="5" s="59" customFormat="1" ht="28.5" outlineLevel="2" spans="1:39">
      <c r="A5" s="31">
        <v>1</v>
      </c>
      <c r="B5" s="31" t="s">
        <v>2140</v>
      </c>
      <c r="C5" s="31" t="s">
        <v>2141</v>
      </c>
      <c r="D5" s="31" t="s">
        <v>4</v>
      </c>
      <c r="E5" s="31" t="s">
        <v>2142</v>
      </c>
      <c r="F5" s="31" t="s">
        <v>2143</v>
      </c>
      <c r="G5" s="31" t="s">
        <v>2144</v>
      </c>
      <c r="H5" s="31" t="s">
        <v>137</v>
      </c>
      <c r="I5" s="31" t="s">
        <v>2145</v>
      </c>
      <c r="J5" s="33">
        <v>5999</v>
      </c>
      <c r="K5" s="33">
        <v>5308.85</v>
      </c>
      <c r="L5" s="33">
        <v>5999</v>
      </c>
      <c r="M5" s="33">
        <v>500</v>
      </c>
      <c r="N5" s="69"/>
      <c r="O5" s="69"/>
      <c r="P5" s="69"/>
      <c r="Q5" s="69"/>
      <c r="R5" s="69"/>
      <c r="S5" s="69"/>
      <c r="T5" s="69"/>
      <c r="U5" s="69"/>
      <c r="V5" s="69"/>
      <c r="W5" s="69"/>
      <c r="X5" s="69"/>
      <c r="Y5" s="69"/>
      <c r="Z5" s="69"/>
      <c r="AA5" s="69"/>
      <c r="AB5" s="69"/>
      <c r="AC5" s="69"/>
      <c r="AD5" s="69"/>
      <c r="AE5" s="69"/>
      <c r="AF5" s="69"/>
      <c r="AG5" s="69"/>
      <c r="AH5" s="69"/>
      <c r="AI5" s="69"/>
      <c r="AJ5" s="69"/>
      <c r="AK5" s="69"/>
      <c r="AL5" s="69"/>
      <c r="AM5" s="69"/>
    </row>
    <row r="6" s="59" customFormat="1" ht="28.5" outlineLevel="1" spans="1:39">
      <c r="A6" s="31"/>
      <c r="B6" s="31" t="s">
        <v>157</v>
      </c>
      <c r="C6" s="31" t="s">
        <v>158</v>
      </c>
      <c r="D6" s="52" t="s">
        <v>2146</v>
      </c>
      <c r="E6" s="31"/>
      <c r="F6" s="31"/>
      <c r="G6" s="31"/>
      <c r="H6" s="31"/>
      <c r="I6" s="31"/>
      <c r="J6" s="33"/>
      <c r="K6" s="33"/>
      <c r="L6" s="33">
        <f>SUBTOTAL(9,L5)</f>
        <v>5999</v>
      </c>
      <c r="M6" s="33">
        <f>SUBTOTAL(9,M5)</f>
        <v>500</v>
      </c>
      <c r="N6" s="69"/>
      <c r="O6" s="69"/>
      <c r="P6" s="69"/>
      <c r="Q6" s="69"/>
      <c r="R6" s="69"/>
      <c r="S6" s="69"/>
      <c r="T6" s="69"/>
      <c r="U6" s="69"/>
      <c r="V6" s="69"/>
      <c r="W6" s="69"/>
      <c r="X6" s="69"/>
      <c r="Y6" s="69"/>
      <c r="Z6" s="69"/>
      <c r="AA6" s="69"/>
      <c r="AB6" s="69"/>
      <c r="AC6" s="69"/>
      <c r="AD6" s="69"/>
      <c r="AE6" s="69"/>
      <c r="AF6" s="69"/>
      <c r="AG6" s="69"/>
      <c r="AH6" s="69"/>
      <c r="AI6" s="69"/>
      <c r="AJ6" s="69"/>
      <c r="AK6" s="69"/>
      <c r="AL6" s="69"/>
      <c r="AM6" s="69"/>
    </row>
    <row r="7" s="59" customFormat="1" ht="28.5" outlineLevel="2" spans="1:39">
      <c r="A7" s="31">
        <v>2</v>
      </c>
      <c r="B7" s="31" t="s">
        <v>2147</v>
      </c>
      <c r="C7" s="31" t="s">
        <v>2148</v>
      </c>
      <c r="D7" s="31" t="s">
        <v>2149</v>
      </c>
      <c r="E7" s="31" t="s">
        <v>2142</v>
      </c>
      <c r="F7" s="31" t="s">
        <v>2143</v>
      </c>
      <c r="G7" s="31" t="s">
        <v>1251</v>
      </c>
      <c r="H7" s="31" t="s">
        <v>137</v>
      </c>
      <c r="I7" s="31" t="s">
        <v>1481</v>
      </c>
      <c r="J7" s="33">
        <v>1399</v>
      </c>
      <c r="K7" s="33">
        <v>1385.15</v>
      </c>
      <c r="L7" s="33">
        <v>1399</v>
      </c>
      <c r="M7" s="33">
        <v>209.85</v>
      </c>
      <c r="N7" s="69"/>
      <c r="O7" s="69"/>
      <c r="P7" s="69"/>
      <c r="Q7" s="69"/>
      <c r="R7" s="69"/>
      <c r="S7" s="69"/>
      <c r="T7" s="69"/>
      <c r="U7" s="69"/>
      <c r="V7" s="69"/>
      <c r="W7" s="69"/>
      <c r="X7" s="69"/>
      <c r="Y7" s="69"/>
      <c r="Z7" s="69"/>
      <c r="AA7" s="69"/>
      <c r="AB7" s="69"/>
      <c r="AC7" s="69"/>
      <c r="AD7" s="69"/>
      <c r="AE7" s="69"/>
      <c r="AF7" s="69"/>
      <c r="AG7" s="69"/>
      <c r="AH7" s="69"/>
      <c r="AI7" s="69"/>
      <c r="AJ7" s="69"/>
      <c r="AK7" s="69"/>
      <c r="AL7" s="69"/>
      <c r="AM7" s="69"/>
    </row>
    <row r="8" s="59" customFormat="1" ht="28.5" outlineLevel="2" spans="1:39">
      <c r="A8" s="31">
        <v>3</v>
      </c>
      <c r="B8" s="31" t="s">
        <v>2150</v>
      </c>
      <c r="C8" s="31" t="s">
        <v>2151</v>
      </c>
      <c r="D8" s="31" t="s">
        <v>2149</v>
      </c>
      <c r="E8" s="31" t="s">
        <v>2142</v>
      </c>
      <c r="F8" s="31" t="s">
        <v>2143</v>
      </c>
      <c r="G8" s="31" t="s">
        <v>365</v>
      </c>
      <c r="H8" s="31" t="s">
        <v>137</v>
      </c>
      <c r="I8" s="31" t="s">
        <v>1481</v>
      </c>
      <c r="J8" s="33">
        <v>999</v>
      </c>
      <c r="K8" s="33">
        <v>989.11</v>
      </c>
      <c r="L8" s="33">
        <v>999</v>
      </c>
      <c r="M8" s="33">
        <v>149.85</v>
      </c>
      <c r="N8" s="69"/>
      <c r="O8" s="69"/>
      <c r="P8" s="69"/>
      <c r="Q8" s="69"/>
      <c r="R8" s="69"/>
      <c r="S8" s="69"/>
      <c r="T8" s="69"/>
      <c r="U8" s="69"/>
      <c r="V8" s="69"/>
      <c r="W8" s="69"/>
      <c r="X8" s="69"/>
      <c r="Y8" s="69"/>
      <c r="Z8" s="69"/>
      <c r="AA8" s="69"/>
      <c r="AB8" s="69"/>
      <c r="AC8" s="69"/>
      <c r="AD8" s="69"/>
      <c r="AE8" s="69"/>
      <c r="AF8" s="69"/>
      <c r="AG8" s="69"/>
      <c r="AH8" s="69"/>
      <c r="AI8" s="69"/>
      <c r="AJ8" s="69"/>
      <c r="AK8" s="69"/>
      <c r="AL8" s="69"/>
      <c r="AM8" s="69"/>
    </row>
    <row r="9" s="59" customFormat="1" ht="28.5" outlineLevel="2" spans="1:39">
      <c r="A9" s="31">
        <v>4</v>
      </c>
      <c r="B9" s="31" t="s">
        <v>2152</v>
      </c>
      <c r="C9" s="31" t="s">
        <v>2153</v>
      </c>
      <c r="D9" s="31" t="s">
        <v>2149</v>
      </c>
      <c r="E9" s="31" t="s">
        <v>2142</v>
      </c>
      <c r="F9" s="31" t="s">
        <v>2143</v>
      </c>
      <c r="G9" s="31" t="s">
        <v>365</v>
      </c>
      <c r="H9" s="31" t="s">
        <v>137</v>
      </c>
      <c r="I9" s="31" t="s">
        <v>1481</v>
      </c>
      <c r="J9" s="33">
        <v>999</v>
      </c>
      <c r="K9" s="33">
        <v>989.11</v>
      </c>
      <c r="L9" s="33">
        <v>999</v>
      </c>
      <c r="M9" s="33">
        <v>149.85</v>
      </c>
      <c r="N9" s="69"/>
      <c r="O9" s="69"/>
      <c r="P9" s="69"/>
      <c r="Q9" s="69"/>
      <c r="R9" s="69"/>
      <c r="S9" s="69"/>
      <c r="T9" s="69"/>
      <c r="U9" s="69"/>
      <c r="V9" s="69"/>
      <c r="W9" s="69"/>
      <c r="X9" s="69"/>
      <c r="Y9" s="69"/>
      <c r="Z9" s="69"/>
      <c r="AA9" s="69"/>
      <c r="AB9" s="69"/>
      <c r="AC9" s="69"/>
      <c r="AD9" s="69"/>
      <c r="AE9" s="69"/>
      <c r="AF9" s="69"/>
      <c r="AG9" s="69"/>
      <c r="AH9" s="69"/>
      <c r="AI9" s="69"/>
      <c r="AJ9" s="69"/>
      <c r="AK9" s="69"/>
      <c r="AL9" s="69"/>
      <c r="AM9" s="69"/>
    </row>
    <row r="10" s="59" customFormat="1" ht="28.5" outlineLevel="2" spans="1:39">
      <c r="A10" s="31">
        <v>5</v>
      </c>
      <c r="B10" s="31" t="s">
        <v>645</v>
      </c>
      <c r="C10" s="31" t="s">
        <v>2154</v>
      </c>
      <c r="D10" s="31" t="s">
        <v>2149</v>
      </c>
      <c r="E10" s="31" t="s">
        <v>2142</v>
      </c>
      <c r="F10" s="31" t="s">
        <v>2143</v>
      </c>
      <c r="G10" s="31" t="s">
        <v>1180</v>
      </c>
      <c r="H10" s="31" t="s">
        <v>137</v>
      </c>
      <c r="I10" s="31" t="s">
        <v>1481</v>
      </c>
      <c r="J10" s="33">
        <v>1399</v>
      </c>
      <c r="K10" s="33">
        <v>1385.15</v>
      </c>
      <c r="L10" s="33">
        <v>1399</v>
      </c>
      <c r="M10" s="33">
        <v>209.85</v>
      </c>
      <c r="N10" s="69"/>
      <c r="O10" s="69"/>
      <c r="P10" s="69"/>
      <c r="Q10" s="69"/>
      <c r="R10" s="69"/>
      <c r="S10" s="69"/>
      <c r="T10" s="69"/>
      <c r="U10" s="69"/>
      <c r="V10" s="69"/>
      <c r="W10" s="69"/>
      <c r="X10" s="69"/>
      <c r="Y10" s="69"/>
      <c r="Z10" s="69"/>
      <c r="AA10" s="69"/>
      <c r="AB10" s="69"/>
      <c r="AC10" s="69"/>
      <c r="AD10" s="69"/>
      <c r="AE10" s="69"/>
      <c r="AF10" s="69"/>
      <c r="AG10" s="69"/>
      <c r="AH10" s="69"/>
      <c r="AI10" s="69"/>
      <c r="AJ10" s="69"/>
      <c r="AK10" s="69"/>
      <c r="AL10" s="69"/>
      <c r="AM10" s="69"/>
    </row>
    <row r="11" s="59" customFormat="1" ht="28.5" outlineLevel="2" spans="1:39">
      <c r="A11" s="31">
        <v>6</v>
      </c>
      <c r="B11" s="31" t="s">
        <v>2155</v>
      </c>
      <c r="C11" s="31" t="s">
        <v>2156</v>
      </c>
      <c r="D11" s="31" t="s">
        <v>2149</v>
      </c>
      <c r="E11" s="31" t="s">
        <v>2157</v>
      </c>
      <c r="F11" s="31" t="s">
        <v>2143</v>
      </c>
      <c r="G11" s="31" t="s">
        <v>1180</v>
      </c>
      <c r="H11" s="31" t="s">
        <v>137</v>
      </c>
      <c r="I11" s="31" t="s">
        <v>1481</v>
      </c>
      <c r="J11" s="33">
        <v>399</v>
      </c>
      <c r="K11" s="33">
        <v>395.05</v>
      </c>
      <c r="L11" s="33">
        <v>399</v>
      </c>
      <c r="M11" s="33">
        <v>59.85</v>
      </c>
      <c r="N11" s="69"/>
      <c r="O11" s="69"/>
      <c r="P11" s="69"/>
      <c r="Q11" s="69"/>
      <c r="R11" s="69"/>
      <c r="S11" s="69"/>
      <c r="T11" s="69"/>
      <c r="U11" s="69"/>
      <c r="V11" s="69"/>
      <c r="W11" s="69"/>
      <c r="X11" s="69"/>
      <c r="Y11" s="69"/>
      <c r="Z11" s="69"/>
      <c r="AA11" s="69"/>
      <c r="AB11" s="69"/>
      <c r="AC11" s="69"/>
      <c r="AD11" s="69"/>
      <c r="AE11" s="69"/>
      <c r="AF11" s="69"/>
      <c r="AG11" s="69"/>
      <c r="AH11" s="69"/>
      <c r="AI11" s="69"/>
      <c r="AJ11" s="69"/>
      <c r="AK11" s="69"/>
      <c r="AL11" s="69"/>
      <c r="AM11" s="69"/>
    </row>
    <row r="12" s="59" customFormat="1" ht="28.5" outlineLevel="2" spans="1:39">
      <c r="A12" s="31">
        <v>7</v>
      </c>
      <c r="B12" s="31" t="s">
        <v>1151</v>
      </c>
      <c r="C12" s="31" t="s">
        <v>2158</v>
      </c>
      <c r="D12" s="31" t="s">
        <v>2149</v>
      </c>
      <c r="E12" s="31" t="s">
        <v>2157</v>
      </c>
      <c r="F12" s="31" t="s">
        <v>2143</v>
      </c>
      <c r="G12" s="31" t="s">
        <v>1444</v>
      </c>
      <c r="H12" s="31" t="s">
        <v>137</v>
      </c>
      <c r="I12" s="31" t="s">
        <v>1481</v>
      </c>
      <c r="J12" s="33">
        <v>399</v>
      </c>
      <c r="K12" s="33">
        <v>395.05</v>
      </c>
      <c r="L12" s="33">
        <v>399</v>
      </c>
      <c r="M12" s="33">
        <v>59.85</v>
      </c>
      <c r="N12" s="69"/>
      <c r="O12" s="69"/>
      <c r="P12" s="69"/>
      <c r="Q12" s="69"/>
      <c r="R12" s="69"/>
      <c r="S12" s="69"/>
      <c r="T12" s="69"/>
      <c r="U12" s="69"/>
      <c r="V12" s="69"/>
      <c r="W12" s="69"/>
      <c r="X12" s="69"/>
      <c r="Y12" s="69"/>
      <c r="Z12" s="69"/>
      <c r="AA12" s="69"/>
      <c r="AB12" s="69"/>
      <c r="AC12" s="69"/>
      <c r="AD12" s="69"/>
      <c r="AE12" s="69"/>
      <c r="AF12" s="69"/>
      <c r="AG12" s="69"/>
      <c r="AH12" s="69"/>
      <c r="AI12" s="69"/>
      <c r="AJ12" s="69"/>
      <c r="AK12" s="69"/>
      <c r="AL12" s="69"/>
      <c r="AM12" s="69"/>
    </row>
    <row r="13" s="59" customFormat="1" ht="28.5" outlineLevel="2" spans="1:39">
      <c r="A13" s="31">
        <v>8</v>
      </c>
      <c r="B13" s="31" t="s">
        <v>2159</v>
      </c>
      <c r="C13" s="31" t="s">
        <v>2160</v>
      </c>
      <c r="D13" s="31" t="s">
        <v>2149</v>
      </c>
      <c r="E13" s="31" t="s">
        <v>2157</v>
      </c>
      <c r="F13" s="31" t="s">
        <v>2143</v>
      </c>
      <c r="G13" s="31" t="s">
        <v>1174</v>
      </c>
      <c r="H13" s="31" t="s">
        <v>137</v>
      </c>
      <c r="I13" s="31" t="s">
        <v>1481</v>
      </c>
      <c r="J13" s="33">
        <v>398</v>
      </c>
      <c r="K13" s="33">
        <v>394.06</v>
      </c>
      <c r="L13" s="33">
        <v>398</v>
      </c>
      <c r="M13" s="33">
        <v>59.7</v>
      </c>
      <c r="N13" s="69"/>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row>
    <row r="14" s="59" customFormat="1" ht="28.5" outlineLevel="2" spans="1:39">
      <c r="A14" s="31">
        <v>9</v>
      </c>
      <c r="B14" s="31" t="s">
        <v>2161</v>
      </c>
      <c r="C14" s="31" t="s">
        <v>2162</v>
      </c>
      <c r="D14" s="31" t="s">
        <v>2149</v>
      </c>
      <c r="E14" s="31" t="s">
        <v>2142</v>
      </c>
      <c r="F14" s="31" t="s">
        <v>2143</v>
      </c>
      <c r="G14" s="31" t="s">
        <v>1844</v>
      </c>
      <c r="H14" s="31" t="s">
        <v>137</v>
      </c>
      <c r="I14" s="31" t="s">
        <v>655</v>
      </c>
      <c r="J14" s="33">
        <v>4899</v>
      </c>
      <c r="K14" s="33">
        <v>4850.5</v>
      </c>
      <c r="L14" s="33">
        <v>4899</v>
      </c>
      <c r="M14" s="33">
        <v>500</v>
      </c>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row>
    <row r="15" s="59" customFormat="1" ht="28.5" outlineLevel="2" spans="1:39">
      <c r="A15" s="31">
        <v>10</v>
      </c>
      <c r="B15" s="31" t="s">
        <v>2163</v>
      </c>
      <c r="C15" s="31" t="s">
        <v>2164</v>
      </c>
      <c r="D15" s="31" t="s">
        <v>2149</v>
      </c>
      <c r="E15" s="31" t="s">
        <v>2142</v>
      </c>
      <c r="F15" s="31" t="s">
        <v>2143</v>
      </c>
      <c r="G15" s="31" t="s">
        <v>1844</v>
      </c>
      <c r="H15" s="31" t="s">
        <v>137</v>
      </c>
      <c r="I15" s="31" t="s">
        <v>655</v>
      </c>
      <c r="J15" s="33">
        <v>2499</v>
      </c>
      <c r="K15" s="33">
        <v>2474.26</v>
      </c>
      <c r="L15" s="33">
        <v>2499</v>
      </c>
      <c r="M15" s="33">
        <v>374.85</v>
      </c>
      <c r="N15" s="69"/>
      <c r="O15" s="69"/>
      <c r="P15" s="69"/>
      <c r="Q15" s="69"/>
      <c r="R15" s="69"/>
      <c r="S15" s="69"/>
      <c r="T15" s="69"/>
      <c r="U15" s="69"/>
      <c r="V15" s="69"/>
      <c r="W15" s="69"/>
      <c r="X15" s="69"/>
      <c r="Y15" s="69"/>
      <c r="Z15" s="69"/>
      <c r="AA15" s="69"/>
      <c r="AB15" s="69"/>
      <c r="AC15" s="69"/>
      <c r="AD15" s="69"/>
      <c r="AE15" s="69"/>
      <c r="AF15" s="69"/>
      <c r="AG15" s="69"/>
      <c r="AH15" s="69"/>
      <c r="AI15" s="69"/>
      <c r="AJ15" s="69"/>
      <c r="AK15" s="69"/>
      <c r="AL15" s="69"/>
      <c r="AM15" s="69"/>
    </row>
    <row r="16" s="59" customFormat="1" ht="28.5" outlineLevel="2" spans="1:39">
      <c r="A16" s="31">
        <v>11</v>
      </c>
      <c r="B16" s="31" t="s">
        <v>2165</v>
      </c>
      <c r="C16" s="31" t="s">
        <v>2166</v>
      </c>
      <c r="D16" s="31" t="s">
        <v>2149</v>
      </c>
      <c r="E16" s="31" t="s">
        <v>2142</v>
      </c>
      <c r="F16" s="31" t="s">
        <v>2143</v>
      </c>
      <c r="G16" s="31" t="s">
        <v>136</v>
      </c>
      <c r="H16" s="31" t="s">
        <v>137</v>
      </c>
      <c r="I16" s="31" t="s">
        <v>655</v>
      </c>
      <c r="J16" s="33">
        <v>2700</v>
      </c>
      <c r="K16" s="33">
        <v>2673.27</v>
      </c>
      <c r="L16" s="33">
        <v>2700</v>
      </c>
      <c r="M16" s="33">
        <v>405</v>
      </c>
      <c r="N16" s="69"/>
      <c r="O16" s="69"/>
      <c r="P16" s="69"/>
      <c r="Q16" s="69"/>
      <c r="R16" s="69"/>
      <c r="S16" s="69"/>
      <c r="T16" s="69"/>
      <c r="U16" s="69"/>
      <c r="V16" s="69"/>
      <c r="W16" s="69"/>
      <c r="X16" s="69"/>
      <c r="Y16" s="69"/>
      <c r="Z16" s="69"/>
      <c r="AA16" s="69"/>
      <c r="AB16" s="69"/>
      <c r="AC16" s="69"/>
      <c r="AD16" s="69"/>
      <c r="AE16" s="69"/>
      <c r="AF16" s="69"/>
      <c r="AG16" s="69"/>
      <c r="AH16" s="69"/>
      <c r="AI16" s="69"/>
      <c r="AJ16" s="69"/>
      <c r="AK16" s="69"/>
      <c r="AL16" s="69"/>
      <c r="AM16" s="69"/>
    </row>
    <row r="17" s="59" customFormat="1" ht="28.5" outlineLevel="2" spans="1:39">
      <c r="A17" s="31">
        <v>12</v>
      </c>
      <c r="B17" s="31" t="s">
        <v>1909</v>
      </c>
      <c r="C17" s="31" t="s">
        <v>2167</v>
      </c>
      <c r="D17" s="31" t="s">
        <v>2149</v>
      </c>
      <c r="E17" s="31" t="s">
        <v>2142</v>
      </c>
      <c r="F17" s="31" t="s">
        <v>2143</v>
      </c>
      <c r="G17" s="31" t="s">
        <v>136</v>
      </c>
      <c r="H17" s="31" t="s">
        <v>137</v>
      </c>
      <c r="I17" s="31" t="s">
        <v>655</v>
      </c>
      <c r="J17" s="33">
        <v>1699</v>
      </c>
      <c r="K17" s="33">
        <v>1682.18</v>
      </c>
      <c r="L17" s="33">
        <v>1699</v>
      </c>
      <c r="M17" s="33">
        <v>254.85</v>
      </c>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row>
    <row r="18" s="59" customFormat="1" ht="28.5" outlineLevel="2" spans="1:39">
      <c r="A18" s="31">
        <v>13</v>
      </c>
      <c r="B18" s="31" t="s">
        <v>2168</v>
      </c>
      <c r="C18" s="31" t="s">
        <v>2169</v>
      </c>
      <c r="D18" s="31" t="s">
        <v>2149</v>
      </c>
      <c r="E18" s="31" t="s">
        <v>2142</v>
      </c>
      <c r="F18" s="31" t="s">
        <v>2143</v>
      </c>
      <c r="G18" s="31" t="s">
        <v>136</v>
      </c>
      <c r="H18" s="31" t="s">
        <v>137</v>
      </c>
      <c r="I18" s="31" t="s">
        <v>655</v>
      </c>
      <c r="J18" s="33">
        <v>1399</v>
      </c>
      <c r="K18" s="33">
        <v>1385.15</v>
      </c>
      <c r="L18" s="33">
        <v>1399</v>
      </c>
      <c r="M18" s="33">
        <v>209.85</v>
      </c>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69"/>
    </row>
    <row r="19" s="59" customFormat="1" ht="28.5" outlineLevel="2" spans="1:39">
      <c r="A19" s="31">
        <v>14</v>
      </c>
      <c r="B19" s="31" t="s">
        <v>2170</v>
      </c>
      <c r="C19" s="31" t="s">
        <v>2171</v>
      </c>
      <c r="D19" s="31" t="s">
        <v>2149</v>
      </c>
      <c r="E19" s="31" t="s">
        <v>2142</v>
      </c>
      <c r="F19" s="31" t="s">
        <v>2143</v>
      </c>
      <c r="G19" s="31" t="s">
        <v>366</v>
      </c>
      <c r="H19" s="31" t="s">
        <v>137</v>
      </c>
      <c r="I19" s="31" t="s">
        <v>675</v>
      </c>
      <c r="J19" s="33">
        <v>3099</v>
      </c>
      <c r="K19" s="33">
        <v>3068.32</v>
      </c>
      <c r="L19" s="33">
        <v>3099</v>
      </c>
      <c r="M19" s="33">
        <v>464.85</v>
      </c>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69"/>
      <c r="AM19" s="69"/>
    </row>
    <row r="20" s="59" customFormat="1" ht="28.5" outlineLevel="2" spans="1:39">
      <c r="A20" s="31">
        <v>15</v>
      </c>
      <c r="B20" s="31" t="s">
        <v>1954</v>
      </c>
      <c r="C20" s="31" t="s">
        <v>2172</v>
      </c>
      <c r="D20" s="31" t="s">
        <v>2149</v>
      </c>
      <c r="E20" s="31" t="s">
        <v>2142</v>
      </c>
      <c r="F20" s="31" t="s">
        <v>2143</v>
      </c>
      <c r="G20" s="31" t="s">
        <v>1481</v>
      </c>
      <c r="H20" s="31" t="s">
        <v>137</v>
      </c>
      <c r="I20" s="31" t="s">
        <v>675</v>
      </c>
      <c r="J20" s="33">
        <v>2499</v>
      </c>
      <c r="K20" s="33">
        <v>2474.26</v>
      </c>
      <c r="L20" s="33">
        <v>2499</v>
      </c>
      <c r="M20" s="33">
        <v>374.85</v>
      </c>
      <c r="N20" s="69"/>
      <c r="O20" s="69"/>
      <c r="P20" s="69"/>
      <c r="Q20" s="69"/>
      <c r="R20" s="69"/>
      <c r="S20" s="69"/>
      <c r="T20" s="69"/>
      <c r="U20" s="69"/>
      <c r="V20" s="69"/>
      <c r="W20" s="69"/>
      <c r="X20" s="69"/>
      <c r="Y20" s="69"/>
      <c r="Z20" s="69"/>
      <c r="AA20" s="69"/>
      <c r="AB20" s="69"/>
      <c r="AC20" s="69"/>
      <c r="AD20" s="69"/>
      <c r="AE20" s="69"/>
      <c r="AF20" s="69"/>
      <c r="AG20" s="69"/>
      <c r="AH20" s="69"/>
      <c r="AI20" s="69"/>
      <c r="AJ20" s="69"/>
      <c r="AK20" s="69"/>
      <c r="AL20" s="69"/>
      <c r="AM20" s="69"/>
    </row>
    <row r="21" s="59" customFormat="1" ht="28.5" outlineLevel="2" spans="1:39">
      <c r="A21" s="31">
        <v>16</v>
      </c>
      <c r="B21" s="31" t="s">
        <v>2173</v>
      </c>
      <c r="C21" s="31" t="s">
        <v>2174</v>
      </c>
      <c r="D21" s="31" t="s">
        <v>2149</v>
      </c>
      <c r="E21" s="31" t="s">
        <v>2142</v>
      </c>
      <c r="F21" s="31" t="s">
        <v>2143</v>
      </c>
      <c r="G21" s="31" t="s">
        <v>164</v>
      </c>
      <c r="H21" s="31" t="s">
        <v>137</v>
      </c>
      <c r="I21" s="31" t="s">
        <v>675</v>
      </c>
      <c r="J21" s="33">
        <v>1599</v>
      </c>
      <c r="K21" s="33">
        <v>1583.17</v>
      </c>
      <c r="L21" s="33">
        <v>1599</v>
      </c>
      <c r="M21" s="33">
        <v>239.85</v>
      </c>
      <c r="N21" s="69"/>
      <c r="O21" s="69"/>
      <c r="P21" s="69"/>
      <c r="Q21" s="69"/>
      <c r="R21" s="69"/>
      <c r="S21" s="69"/>
      <c r="T21" s="69"/>
      <c r="U21" s="69"/>
      <c r="V21" s="69"/>
      <c r="W21" s="69"/>
      <c r="X21" s="69"/>
      <c r="Y21" s="69"/>
      <c r="Z21" s="69"/>
      <c r="AA21" s="69"/>
      <c r="AB21" s="69"/>
      <c r="AC21" s="69"/>
      <c r="AD21" s="69"/>
      <c r="AE21" s="69"/>
      <c r="AF21" s="69"/>
      <c r="AG21" s="69"/>
      <c r="AH21" s="69"/>
      <c r="AI21" s="69"/>
      <c r="AJ21" s="69"/>
      <c r="AK21" s="69"/>
      <c r="AL21" s="69"/>
      <c r="AM21" s="69"/>
    </row>
    <row r="22" s="59" customFormat="1" ht="28.5" outlineLevel="2" spans="1:39">
      <c r="A22" s="31">
        <v>17</v>
      </c>
      <c r="B22" s="31" t="s">
        <v>2175</v>
      </c>
      <c r="C22" s="31" t="s">
        <v>2176</v>
      </c>
      <c r="D22" s="31" t="s">
        <v>2149</v>
      </c>
      <c r="E22" s="31" t="s">
        <v>2142</v>
      </c>
      <c r="F22" s="31" t="s">
        <v>2143</v>
      </c>
      <c r="G22" s="31" t="s">
        <v>164</v>
      </c>
      <c r="H22" s="31" t="s">
        <v>137</v>
      </c>
      <c r="I22" s="31" t="s">
        <v>675</v>
      </c>
      <c r="J22" s="33">
        <v>999</v>
      </c>
      <c r="K22" s="33">
        <v>989.11</v>
      </c>
      <c r="L22" s="33">
        <v>999</v>
      </c>
      <c r="M22" s="33">
        <v>149.85</v>
      </c>
      <c r="N22" s="69"/>
      <c r="O22" s="69"/>
      <c r="P22" s="69"/>
      <c r="Q22" s="69"/>
      <c r="R22" s="69"/>
      <c r="S22" s="69"/>
      <c r="T22" s="69"/>
      <c r="U22" s="69"/>
      <c r="V22" s="69"/>
      <c r="W22" s="69"/>
      <c r="X22" s="69"/>
      <c r="Y22" s="69"/>
      <c r="Z22" s="69"/>
      <c r="AA22" s="69"/>
      <c r="AB22" s="69"/>
      <c r="AC22" s="69"/>
      <c r="AD22" s="69"/>
      <c r="AE22" s="69"/>
      <c r="AF22" s="69"/>
      <c r="AG22" s="69"/>
      <c r="AH22" s="69"/>
      <c r="AI22" s="69"/>
      <c r="AJ22" s="69"/>
      <c r="AK22" s="69"/>
      <c r="AL22" s="69"/>
      <c r="AM22" s="69"/>
    </row>
    <row r="23" s="59" customFormat="1" ht="28.5" outlineLevel="2" spans="1:39">
      <c r="A23" s="31">
        <v>18</v>
      </c>
      <c r="B23" s="31" t="s">
        <v>2177</v>
      </c>
      <c r="C23" s="31" t="s">
        <v>2178</v>
      </c>
      <c r="D23" s="31" t="s">
        <v>2149</v>
      </c>
      <c r="E23" s="31" t="s">
        <v>2142</v>
      </c>
      <c r="F23" s="31" t="s">
        <v>2143</v>
      </c>
      <c r="G23" s="31" t="s">
        <v>164</v>
      </c>
      <c r="H23" s="31" t="s">
        <v>137</v>
      </c>
      <c r="I23" s="31" t="s">
        <v>675</v>
      </c>
      <c r="J23" s="33">
        <v>1599</v>
      </c>
      <c r="K23" s="33">
        <v>1583.17</v>
      </c>
      <c r="L23" s="33">
        <v>1599</v>
      </c>
      <c r="M23" s="33">
        <v>239.85</v>
      </c>
      <c r="N23" s="69"/>
      <c r="O23" s="69"/>
      <c r="P23" s="69"/>
      <c r="Q23" s="69"/>
      <c r="R23" s="69"/>
      <c r="S23" s="69"/>
      <c r="T23" s="69"/>
      <c r="U23" s="69"/>
      <c r="V23" s="69"/>
      <c r="W23" s="69"/>
      <c r="X23" s="69"/>
      <c r="Y23" s="69"/>
      <c r="Z23" s="69"/>
      <c r="AA23" s="69"/>
      <c r="AB23" s="69"/>
      <c r="AC23" s="69"/>
      <c r="AD23" s="69"/>
      <c r="AE23" s="69"/>
      <c r="AF23" s="69"/>
      <c r="AG23" s="69"/>
      <c r="AH23" s="69"/>
      <c r="AI23" s="69"/>
      <c r="AJ23" s="69"/>
      <c r="AK23" s="69"/>
      <c r="AL23" s="69"/>
      <c r="AM23" s="69"/>
    </row>
    <row r="24" s="59" customFormat="1" ht="28.5" outlineLevel="2" spans="1:39">
      <c r="A24" s="31">
        <v>19</v>
      </c>
      <c r="B24" s="31" t="s">
        <v>2179</v>
      </c>
      <c r="C24" s="31" t="s">
        <v>2180</v>
      </c>
      <c r="D24" s="31" t="s">
        <v>2149</v>
      </c>
      <c r="E24" s="31" t="s">
        <v>2142</v>
      </c>
      <c r="F24" s="31" t="s">
        <v>2143</v>
      </c>
      <c r="G24" s="31" t="s">
        <v>164</v>
      </c>
      <c r="H24" s="31" t="s">
        <v>137</v>
      </c>
      <c r="I24" s="31" t="s">
        <v>675</v>
      </c>
      <c r="J24" s="33">
        <v>1799</v>
      </c>
      <c r="K24" s="33">
        <v>1781.19</v>
      </c>
      <c r="L24" s="33">
        <v>1799</v>
      </c>
      <c r="M24" s="33">
        <v>269.85</v>
      </c>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69"/>
    </row>
    <row r="25" s="59" customFormat="1" ht="28.5" outlineLevel="2" spans="1:39">
      <c r="A25" s="31">
        <v>20</v>
      </c>
      <c r="B25" s="31" t="s">
        <v>2181</v>
      </c>
      <c r="C25" s="31" t="s">
        <v>2182</v>
      </c>
      <c r="D25" s="31" t="s">
        <v>2149</v>
      </c>
      <c r="E25" s="31" t="s">
        <v>2142</v>
      </c>
      <c r="F25" s="31" t="s">
        <v>2143</v>
      </c>
      <c r="G25" s="31" t="s">
        <v>164</v>
      </c>
      <c r="H25" s="31" t="s">
        <v>137</v>
      </c>
      <c r="I25" s="31" t="s">
        <v>675</v>
      </c>
      <c r="J25" s="33">
        <v>1292</v>
      </c>
      <c r="K25" s="33">
        <v>1279.21</v>
      </c>
      <c r="L25" s="33">
        <v>1292</v>
      </c>
      <c r="M25" s="33">
        <v>193.8</v>
      </c>
      <c r="N25" s="69"/>
      <c r="O25" s="69"/>
      <c r="P25" s="69"/>
      <c r="Q25" s="69"/>
      <c r="R25" s="69"/>
      <c r="S25" s="69"/>
      <c r="T25" s="69"/>
      <c r="U25" s="69"/>
      <c r="V25" s="69"/>
      <c r="W25" s="69"/>
      <c r="X25" s="69"/>
      <c r="Y25" s="69"/>
      <c r="Z25" s="69"/>
      <c r="AA25" s="69"/>
      <c r="AB25" s="69"/>
      <c r="AC25" s="69"/>
      <c r="AD25" s="69"/>
      <c r="AE25" s="69"/>
      <c r="AF25" s="69"/>
      <c r="AG25" s="69"/>
      <c r="AH25" s="69"/>
      <c r="AI25" s="69"/>
      <c r="AJ25" s="69"/>
      <c r="AK25" s="69"/>
      <c r="AL25" s="69"/>
      <c r="AM25" s="69"/>
    </row>
    <row r="26" s="59" customFormat="1" ht="28.5" outlineLevel="2" spans="1:39">
      <c r="A26" s="31">
        <v>21</v>
      </c>
      <c r="B26" s="31" t="s">
        <v>2183</v>
      </c>
      <c r="C26" s="31" t="s">
        <v>2184</v>
      </c>
      <c r="D26" s="31" t="s">
        <v>2149</v>
      </c>
      <c r="E26" s="31" t="s">
        <v>2142</v>
      </c>
      <c r="F26" s="31" t="s">
        <v>2143</v>
      </c>
      <c r="G26" s="31" t="s">
        <v>164</v>
      </c>
      <c r="H26" s="31" t="s">
        <v>137</v>
      </c>
      <c r="I26" s="31" t="s">
        <v>675</v>
      </c>
      <c r="J26" s="33">
        <v>1399</v>
      </c>
      <c r="K26" s="33">
        <v>1385.15</v>
      </c>
      <c r="L26" s="33">
        <v>1399</v>
      </c>
      <c r="M26" s="33">
        <v>209.85</v>
      </c>
      <c r="N26" s="69"/>
      <c r="O26" s="69"/>
      <c r="P26" s="69"/>
      <c r="Q26" s="69"/>
      <c r="R26" s="69"/>
      <c r="S26" s="69"/>
      <c r="T26" s="69"/>
      <c r="U26" s="69"/>
      <c r="V26" s="69"/>
      <c r="W26" s="69"/>
      <c r="X26" s="69"/>
      <c r="Y26" s="69"/>
      <c r="Z26" s="69"/>
      <c r="AA26" s="69"/>
      <c r="AB26" s="69"/>
      <c r="AC26" s="69"/>
      <c r="AD26" s="69"/>
      <c r="AE26" s="69"/>
      <c r="AF26" s="69"/>
      <c r="AG26" s="69"/>
      <c r="AH26" s="69"/>
      <c r="AI26" s="69"/>
      <c r="AJ26" s="69"/>
      <c r="AK26" s="69"/>
      <c r="AL26" s="69"/>
      <c r="AM26" s="69"/>
    </row>
    <row r="27" s="59" customFormat="1" ht="28.5" outlineLevel="2" spans="1:39">
      <c r="A27" s="31">
        <v>22</v>
      </c>
      <c r="B27" s="31" t="s">
        <v>2185</v>
      </c>
      <c r="C27" s="31" t="s">
        <v>2186</v>
      </c>
      <c r="D27" s="31" t="s">
        <v>2149</v>
      </c>
      <c r="E27" s="31" t="s">
        <v>2142</v>
      </c>
      <c r="F27" s="31" t="s">
        <v>2143</v>
      </c>
      <c r="G27" s="31" t="s">
        <v>164</v>
      </c>
      <c r="H27" s="31" t="s">
        <v>137</v>
      </c>
      <c r="I27" s="31" t="s">
        <v>675</v>
      </c>
      <c r="J27" s="33">
        <v>1599</v>
      </c>
      <c r="K27" s="33">
        <v>1583.17</v>
      </c>
      <c r="L27" s="33">
        <v>1599</v>
      </c>
      <c r="M27" s="33">
        <v>239.85</v>
      </c>
      <c r="N27" s="69"/>
      <c r="O27" s="69"/>
      <c r="P27" s="69"/>
      <c r="Q27" s="69"/>
      <c r="R27" s="69"/>
      <c r="S27" s="69"/>
      <c r="T27" s="69"/>
      <c r="U27" s="69"/>
      <c r="V27" s="69"/>
      <c r="W27" s="69"/>
      <c r="X27" s="69"/>
      <c r="Y27" s="69"/>
      <c r="Z27" s="69"/>
      <c r="AA27" s="69"/>
      <c r="AB27" s="69"/>
      <c r="AC27" s="69"/>
      <c r="AD27" s="69"/>
      <c r="AE27" s="69"/>
      <c r="AF27" s="69"/>
      <c r="AG27" s="69"/>
      <c r="AH27" s="69"/>
      <c r="AI27" s="69"/>
      <c r="AJ27" s="69"/>
      <c r="AK27" s="69"/>
      <c r="AL27" s="69"/>
      <c r="AM27" s="69"/>
    </row>
    <row r="28" s="59" customFormat="1" ht="28.5" outlineLevel="2" spans="1:39">
      <c r="A28" s="31">
        <v>23</v>
      </c>
      <c r="B28" s="31" t="s">
        <v>801</v>
      </c>
      <c r="C28" s="31" t="s">
        <v>2187</v>
      </c>
      <c r="D28" s="31" t="s">
        <v>2149</v>
      </c>
      <c r="E28" s="31" t="s">
        <v>2142</v>
      </c>
      <c r="F28" s="31" t="s">
        <v>2143</v>
      </c>
      <c r="G28" s="31" t="s">
        <v>1497</v>
      </c>
      <c r="H28" s="31" t="s">
        <v>137</v>
      </c>
      <c r="I28" s="31" t="s">
        <v>675</v>
      </c>
      <c r="J28" s="33">
        <v>1399</v>
      </c>
      <c r="K28" s="33">
        <v>1385.15</v>
      </c>
      <c r="L28" s="33">
        <v>1399</v>
      </c>
      <c r="M28" s="33">
        <v>209.85</v>
      </c>
      <c r="N28" s="69"/>
      <c r="O28" s="69"/>
      <c r="P28" s="69"/>
      <c r="Q28" s="69"/>
      <c r="R28" s="69"/>
      <c r="S28" s="69"/>
      <c r="T28" s="69"/>
      <c r="U28" s="69"/>
      <c r="V28" s="69"/>
      <c r="W28" s="69"/>
      <c r="X28" s="69"/>
      <c r="Y28" s="69"/>
      <c r="Z28" s="69"/>
      <c r="AA28" s="69"/>
      <c r="AB28" s="69"/>
      <c r="AC28" s="69"/>
      <c r="AD28" s="69"/>
      <c r="AE28" s="69"/>
      <c r="AF28" s="69"/>
      <c r="AG28" s="69"/>
      <c r="AH28" s="69"/>
      <c r="AI28" s="69"/>
      <c r="AJ28" s="69"/>
      <c r="AK28" s="69"/>
      <c r="AL28" s="69"/>
      <c r="AM28" s="69"/>
    </row>
    <row r="29" s="59" customFormat="1" ht="28.5" outlineLevel="2" spans="1:39">
      <c r="A29" s="31">
        <v>24</v>
      </c>
      <c r="B29" s="31" t="s">
        <v>2188</v>
      </c>
      <c r="C29" s="31" t="s">
        <v>2189</v>
      </c>
      <c r="D29" s="31" t="s">
        <v>2149</v>
      </c>
      <c r="E29" s="31" t="s">
        <v>2142</v>
      </c>
      <c r="F29" s="31" t="s">
        <v>2143</v>
      </c>
      <c r="G29" s="31" t="s">
        <v>1497</v>
      </c>
      <c r="H29" s="31" t="s">
        <v>137</v>
      </c>
      <c r="I29" s="31" t="s">
        <v>675</v>
      </c>
      <c r="J29" s="33">
        <v>999</v>
      </c>
      <c r="K29" s="33">
        <v>989.11</v>
      </c>
      <c r="L29" s="33">
        <v>999</v>
      </c>
      <c r="M29" s="33">
        <v>149.85</v>
      </c>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69"/>
      <c r="AM29" s="69"/>
    </row>
    <row r="30" s="59" customFormat="1" ht="28.5" outlineLevel="2" spans="1:39">
      <c r="A30" s="31">
        <v>25</v>
      </c>
      <c r="B30" s="31" t="s">
        <v>2190</v>
      </c>
      <c r="C30" s="31" t="s">
        <v>2191</v>
      </c>
      <c r="D30" s="31" t="s">
        <v>2149</v>
      </c>
      <c r="E30" s="31" t="s">
        <v>2142</v>
      </c>
      <c r="F30" s="31" t="s">
        <v>2143</v>
      </c>
      <c r="G30" s="31" t="s">
        <v>1497</v>
      </c>
      <c r="H30" s="31" t="s">
        <v>137</v>
      </c>
      <c r="I30" s="31" t="s">
        <v>675</v>
      </c>
      <c r="J30" s="33">
        <v>1599</v>
      </c>
      <c r="K30" s="33">
        <v>1583.17</v>
      </c>
      <c r="L30" s="33">
        <v>1599</v>
      </c>
      <c r="M30" s="33">
        <v>239.85</v>
      </c>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69"/>
      <c r="AM30" s="69"/>
    </row>
    <row r="31" s="59" customFormat="1" ht="28.5" outlineLevel="2" spans="1:39">
      <c r="A31" s="31">
        <v>26</v>
      </c>
      <c r="B31" s="31" t="s">
        <v>2192</v>
      </c>
      <c r="C31" s="31" t="s">
        <v>2193</v>
      </c>
      <c r="D31" s="31" t="s">
        <v>2149</v>
      </c>
      <c r="E31" s="31" t="s">
        <v>2142</v>
      </c>
      <c r="F31" s="31" t="s">
        <v>2143</v>
      </c>
      <c r="G31" s="31" t="s">
        <v>1190</v>
      </c>
      <c r="H31" s="31" t="s">
        <v>137</v>
      </c>
      <c r="I31" s="31" t="s">
        <v>675</v>
      </c>
      <c r="J31" s="33">
        <v>1299</v>
      </c>
      <c r="K31" s="33">
        <v>1286.14</v>
      </c>
      <c r="L31" s="33">
        <v>1299</v>
      </c>
      <c r="M31" s="33">
        <v>194.85</v>
      </c>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row>
    <row r="32" s="59" customFormat="1" ht="28.5" outlineLevel="2" spans="1:39">
      <c r="A32" s="31">
        <v>27</v>
      </c>
      <c r="B32" s="31" t="s">
        <v>2194</v>
      </c>
      <c r="C32" s="31" t="s">
        <v>2195</v>
      </c>
      <c r="D32" s="31" t="s">
        <v>2149</v>
      </c>
      <c r="E32" s="31" t="s">
        <v>2157</v>
      </c>
      <c r="F32" s="31" t="s">
        <v>2143</v>
      </c>
      <c r="G32" s="31" t="s">
        <v>1190</v>
      </c>
      <c r="H32" s="31" t="s">
        <v>137</v>
      </c>
      <c r="I32" s="31" t="s">
        <v>680</v>
      </c>
      <c r="J32" s="33">
        <v>398</v>
      </c>
      <c r="K32" s="33">
        <v>394.06</v>
      </c>
      <c r="L32" s="33">
        <v>398</v>
      </c>
      <c r="M32" s="33">
        <v>59.7</v>
      </c>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69"/>
      <c r="AM32" s="69"/>
    </row>
    <row r="33" s="59" customFormat="1" ht="28.5" outlineLevel="2" spans="1:39">
      <c r="A33" s="31">
        <v>28</v>
      </c>
      <c r="B33" s="31" t="s">
        <v>2196</v>
      </c>
      <c r="C33" s="31" t="s">
        <v>2197</v>
      </c>
      <c r="D33" s="31" t="s">
        <v>2149</v>
      </c>
      <c r="E33" s="31" t="s">
        <v>2142</v>
      </c>
      <c r="F33" s="31" t="s">
        <v>2143</v>
      </c>
      <c r="G33" s="31" t="s">
        <v>1190</v>
      </c>
      <c r="H33" s="31" t="s">
        <v>137</v>
      </c>
      <c r="I33" s="31" t="s">
        <v>680</v>
      </c>
      <c r="J33" s="33">
        <v>1399</v>
      </c>
      <c r="K33" s="33">
        <v>1385.15</v>
      </c>
      <c r="L33" s="33">
        <v>1399</v>
      </c>
      <c r="M33" s="33">
        <v>209.85</v>
      </c>
      <c r="N33" s="69"/>
      <c r="O33" s="69"/>
      <c r="P33" s="69"/>
      <c r="Q33" s="69"/>
      <c r="R33" s="69"/>
      <c r="S33" s="69"/>
      <c r="T33" s="69"/>
      <c r="U33" s="69"/>
      <c r="V33" s="69"/>
      <c r="W33" s="69"/>
      <c r="X33" s="69"/>
      <c r="Y33" s="69"/>
      <c r="Z33" s="69"/>
      <c r="AA33" s="69"/>
      <c r="AB33" s="69"/>
      <c r="AC33" s="69"/>
      <c r="AD33" s="69"/>
      <c r="AE33" s="69"/>
      <c r="AF33" s="69"/>
      <c r="AG33" s="69"/>
      <c r="AH33" s="69"/>
      <c r="AI33" s="69"/>
      <c r="AJ33" s="69"/>
      <c r="AK33" s="69"/>
      <c r="AL33" s="69"/>
      <c r="AM33" s="69"/>
    </row>
    <row r="34" s="59" customFormat="1" ht="28.5" outlineLevel="2" spans="1:39">
      <c r="A34" s="31">
        <v>29</v>
      </c>
      <c r="B34" s="31" t="s">
        <v>754</v>
      </c>
      <c r="C34" s="31" t="s">
        <v>2198</v>
      </c>
      <c r="D34" s="31" t="s">
        <v>2149</v>
      </c>
      <c r="E34" s="31" t="s">
        <v>2142</v>
      </c>
      <c r="F34" s="31" t="s">
        <v>2143</v>
      </c>
      <c r="G34" s="31" t="s">
        <v>595</v>
      </c>
      <c r="H34" s="31" t="s">
        <v>137</v>
      </c>
      <c r="I34" s="31" t="s">
        <v>680</v>
      </c>
      <c r="J34" s="33">
        <v>1399</v>
      </c>
      <c r="K34" s="33">
        <v>1385.15</v>
      </c>
      <c r="L34" s="33">
        <v>1399</v>
      </c>
      <c r="M34" s="33">
        <v>209.85</v>
      </c>
      <c r="N34" s="69"/>
      <c r="O34" s="69"/>
      <c r="P34" s="69"/>
      <c r="Q34" s="69"/>
      <c r="R34" s="69"/>
      <c r="S34" s="69"/>
      <c r="T34" s="69"/>
      <c r="U34" s="69"/>
      <c r="V34" s="69"/>
      <c r="W34" s="69"/>
      <c r="X34" s="69"/>
      <c r="Y34" s="69"/>
      <c r="Z34" s="69"/>
      <c r="AA34" s="69"/>
      <c r="AB34" s="69"/>
      <c r="AC34" s="69"/>
      <c r="AD34" s="69"/>
      <c r="AE34" s="69"/>
      <c r="AF34" s="69"/>
      <c r="AG34" s="69"/>
      <c r="AH34" s="69"/>
      <c r="AI34" s="69"/>
      <c r="AJ34" s="69"/>
      <c r="AK34" s="69"/>
      <c r="AL34" s="69"/>
      <c r="AM34" s="69"/>
    </row>
    <row r="35" s="59" customFormat="1" ht="28.5" outlineLevel="2" spans="1:39">
      <c r="A35" s="31">
        <v>30</v>
      </c>
      <c r="B35" s="31" t="s">
        <v>2199</v>
      </c>
      <c r="C35" s="31" t="s">
        <v>2200</v>
      </c>
      <c r="D35" s="31" t="s">
        <v>2149</v>
      </c>
      <c r="E35" s="31" t="s">
        <v>2157</v>
      </c>
      <c r="F35" s="31" t="s">
        <v>2143</v>
      </c>
      <c r="G35" s="31" t="s">
        <v>1206</v>
      </c>
      <c r="H35" s="31" t="s">
        <v>137</v>
      </c>
      <c r="I35" s="31" t="s">
        <v>1306</v>
      </c>
      <c r="J35" s="33">
        <v>398</v>
      </c>
      <c r="K35" s="33">
        <v>394.06</v>
      </c>
      <c r="L35" s="33">
        <v>398</v>
      </c>
      <c r="M35" s="33">
        <v>59.7</v>
      </c>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69"/>
      <c r="AM35" s="69"/>
    </row>
    <row r="36" s="59" customFormat="1" ht="28.5" outlineLevel="2" spans="1:39">
      <c r="A36" s="31">
        <v>31</v>
      </c>
      <c r="B36" s="31" t="s">
        <v>2201</v>
      </c>
      <c r="C36" s="31" t="s">
        <v>2202</v>
      </c>
      <c r="D36" s="31" t="s">
        <v>2149</v>
      </c>
      <c r="E36" s="31" t="s">
        <v>2157</v>
      </c>
      <c r="F36" s="31" t="s">
        <v>2143</v>
      </c>
      <c r="G36" s="31" t="s">
        <v>675</v>
      </c>
      <c r="H36" s="31" t="s">
        <v>137</v>
      </c>
      <c r="I36" s="31" t="s">
        <v>602</v>
      </c>
      <c r="J36" s="33">
        <v>398</v>
      </c>
      <c r="K36" s="33">
        <v>394.06</v>
      </c>
      <c r="L36" s="33">
        <v>398</v>
      </c>
      <c r="M36" s="33">
        <v>59.7</v>
      </c>
      <c r="N36" s="69"/>
      <c r="O36" s="69"/>
      <c r="P36" s="69"/>
      <c r="Q36" s="69"/>
      <c r="R36" s="69"/>
      <c r="S36" s="69"/>
      <c r="T36" s="69"/>
      <c r="U36" s="69"/>
      <c r="V36" s="69"/>
      <c r="W36" s="69"/>
      <c r="X36" s="69"/>
      <c r="Y36" s="69"/>
      <c r="Z36" s="69"/>
      <c r="AA36" s="69"/>
      <c r="AB36" s="69"/>
      <c r="AC36" s="69"/>
      <c r="AD36" s="69"/>
      <c r="AE36" s="69"/>
      <c r="AF36" s="69"/>
      <c r="AG36" s="69"/>
      <c r="AH36" s="69"/>
      <c r="AI36" s="69"/>
      <c r="AJ36" s="69"/>
      <c r="AK36" s="69"/>
      <c r="AL36" s="69"/>
      <c r="AM36" s="69"/>
    </row>
    <row r="37" s="59" customFormat="1" ht="42.75" outlineLevel="1" spans="1:39">
      <c r="A37" s="31"/>
      <c r="B37" s="31" t="s">
        <v>157</v>
      </c>
      <c r="C37" s="31" t="s">
        <v>158</v>
      </c>
      <c r="D37" s="52" t="s">
        <v>2203</v>
      </c>
      <c r="E37" s="31"/>
      <c r="F37" s="31"/>
      <c r="G37" s="31"/>
      <c r="H37" s="31"/>
      <c r="I37" s="31"/>
      <c r="J37" s="33"/>
      <c r="K37" s="33"/>
      <c r="L37" s="33">
        <f>SUBTOTAL(9,L7:L36)</f>
        <v>44360</v>
      </c>
      <c r="M37" s="33">
        <f>SUBTOTAL(9,M7:M36)</f>
        <v>6419.15</v>
      </c>
      <c r="N37" s="69"/>
      <c r="O37" s="69"/>
      <c r="P37" s="69"/>
      <c r="Q37" s="69"/>
      <c r="R37" s="69"/>
      <c r="S37" s="69"/>
      <c r="T37" s="69"/>
      <c r="U37" s="69"/>
      <c r="V37" s="69"/>
      <c r="W37" s="69"/>
      <c r="X37" s="69"/>
      <c r="Y37" s="69"/>
      <c r="Z37" s="69"/>
      <c r="AA37" s="69"/>
      <c r="AB37" s="69"/>
      <c r="AC37" s="69"/>
      <c r="AD37" s="69"/>
      <c r="AE37" s="69"/>
      <c r="AF37" s="69"/>
      <c r="AG37" s="69"/>
      <c r="AH37" s="69"/>
      <c r="AI37" s="69"/>
      <c r="AJ37" s="69"/>
      <c r="AK37" s="69"/>
      <c r="AL37" s="69"/>
      <c r="AM37" s="69"/>
    </row>
    <row r="38" s="59" customFormat="1" ht="28.5" outlineLevel="2" spans="1:39">
      <c r="A38" s="31">
        <v>32</v>
      </c>
      <c r="B38" s="31" t="s">
        <v>472</v>
      </c>
      <c r="C38" s="31" t="s">
        <v>2204</v>
      </c>
      <c r="D38" s="31" t="s">
        <v>2205</v>
      </c>
      <c r="E38" s="31" t="s">
        <v>2142</v>
      </c>
      <c r="F38" s="31" t="s">
        <v>2143</v>
      </c>
      <c r="G38" s="31" t="s">
        <v>2206</v>
      </c>
      <c r="H38" s="31" t="s">
        <v>137</v>
      </c>
      <c r="I38" s="31" t="s">
        <v>2207</v>
      </c>
      <c r="J38" s="33">
        <v>3099</v>
      </c>
      <c r="K38" s="33">
        <v>3068.32</v>
      </c>
      <c r="L38" s="33">
        <v>3099</v>
      </c>
      <c r="M38" s="33">
        <v>464.85</v>
      </c>
      <c r="N38" s="69"/>
      <c r="O38" s="69"/>
      <c r="P38" s="69"/>
      <c r="Q38" s="69"/>
      <c r="R38" s="69"/>
      <c r="S38" s="69"/>
      <c r="T38" s="69"/>
      <c r="U38" s="69"/>
      <c r="V38" s="69"/>
      <c r="W38" s="69"/>
      <c r="X38" s="69"/>
      <c r="Y38" s="69"/>
      <c r="Z38" s="69"/>
      <c r="AA38" s="69"/>
      <c r="AB38" s="69"/>
      <c r="AC38" s="69"/>
      <c r="AD38" s="69"/>
      <c r="AE38" s="69"/>
      <c r="AF38" s="69"/>
      <c r="AG38" s="69"/>
      <c r="AH38" s="69"/>
      <c r="AI38" s="69"/>
      <c r="AJ38" s="69"/>
      <c r="AK38" s="69"/>
      <c r="AL38" s="69"/>
      <c r="AM38" s="69"/>
    </row>
    <row r="39" s="59" customFormat="1" ht="28.5" outlineLevel="2" spans="1:39">
      <c r="A39" s="31">
        <v>33</v>
      </c>
      <c r="B39" s="31" t="s">
        <v>2208</v>
      </c>
      <c r="C39" s="31" t="s">
        <v>2209</v>
      </c>
      <c r="D39" s="31" t="s">
        <v>2205</v>
      </c>
      <c r="E39" s="31" t="s">
        <v>2142</v>
      </c>
      <c r="F39" s="31" t="s">
        <v>2143</v>
      </c>
      <c r="G39" s="31" t="s">
        <v>2210</v>
      </c>
      <c r="H39" s="31" t="s">
        <v>137</v>
      </c>
      <c r="I39" s="31" t="s">
        <v>2207</v>
      </c>
      <c r="J39" s="33">
        <v>4099</v>
      </c>
      <c r="K39" s="33">
        <v>4058.42</v>
      </c>
      <c r="L39" s="33">
        <v>4099</v>
      </c>
      <c r="M39" s="33">
        <v>500</v>
      </c>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row>
    <row r="40" s="59" customFormat="1" ht="28.5" outlineLevel="2" spans="1:39">
      <c r="A40" s="31">
        <v>34</v>
      </c>
      <c r="B40" s="31" t="s">
        <v>2211</v>
      </c>
      <c r="C40" s="31" t="s">
        <v>2212</v>
      </c>
      <c r="D40" s="31" t="s">
        <v>2205</v>
      </c>
      <c r="E40" s="31" t="s">
        <v>2142</v>
      </c>
      <c r="F40" s="31" t="s">
        <v>2143</v>
      </c>
      <c r="G40" s="31" t="s">
        <v>2213</v>
      </c>
      <c r="H40" s="31" t="s">
        <v>137</v>
      </c>
      <c r="I40" s="31" t="s">
        <v>2207</v>
      </c>
      <c r="J40" s="33">
        <v>2799</v>
      </c>
      <c r="K40" s="33">
        <v>2771.29</v>
      </c>
      <c r="L40" s="33">
        <v>2799</v>
      </c>
      <c r="M40" s="33">
        <v>419.85</v>
      </c>
      <c r="N40" s="69"/>
      <c r="O40" s="69"/>
      <c r="P40" s="69"/>
      <c r="Q40" s="69"/>
      <c r="R40" s="69"/>
      <c r="S40" s="69"/>
      <c r="T40" s="69"/>
      <c r="U40" s="69"/>
      <c r="V40" s="69"/>
      <c r="W40" s="69"/>
      <c r="X40" s="69"/>
      <c r="Y40" s="69"/>
      <c r="Z40" s="69"/>
      <c r="AA40" s="69"/>
      <c r="AB40" s="69"/>
      <c r="AC40" s="69"/>
      <c r="AD40" s="69"/>
      <c r="AE40" s="69"/>
      <c r="AF40" s="69"/>
      <c r="AG40" s="69"/>
      <c r="AH40" s="69"/>
      <c r="AI40" s="69"/>
      <c r="AJ40" s="69"/>
      <c r="AK40" s="69"/>
      <c r="AL40" s="69"/>
      <c r="AM40" s="69"/>
    </row>
    <row r="41" s="59" customFormat="1" ht="28.5" outlineLevel="2" spans="1:39">
      <c r="A41" s="31">
        <v>35</v>
      </c>
      <c r="B41" s="31" t="s">
        <v>2214</v>
      </c>
      <c r="C41" s="31" t="s">
        <v>2215</v>
      </c>
      <c r="D41" s="31" t="s">
        <v>2205</v>
      </c>
      <c r="E41" s="31" t="s">
        <v>2142</v>
      </c>
      <c r="F41" s="31" t="s">
        <v>2143</v>
      </c>
      <c r="G41" s="31" t="s">
        <v>2216</v>
      </c>
      <c r="H41" s="31" t="s">
        <v>137</v>
      </c>
      <c r="I41" s="31" t="s">
        <v>2217</v>
      </c>
      <c r="J41" s="33">
        <v>4999</v>
      </c>
      <c r="K41" s="33">
        <v>4949.5</v>
      </c>
      <c r="L41" s="33">
        <v>4999</v>
      </c>
      <c r="M41" s="33">
        <v>500</v>
      </c>
      <c r="N41" s="69"/>
      <c r="O41" s="69"/>
      <c r="P41" s="69"/>
      <c r="Q41" s="69"/>
      <c r="R41" s="69"/>
      <c r="S41" s="69"/>
      <c r="T41" s="69"/>
      <c r="U41" s="69"/>
      <c r="V41" s="69"/>
      <c r="W41" s="69"/>
      <c r="X41" s="69"/>
      <c r="Y41" s="69"/>
      <c r="Z41" s="69"/>
      <c r="AA41" s="69"/>
      <c r="AB41" s="69"/>
      <c r="AC41" s="69"/>
      <c r="AD41" s="69"/>
      <c r="AE41" s="69"/>
      <c r="AF41" s="69"/>
      <c r="AG41" s="69"/>
      <c r="AH41" s="69"/>
      <c r="AI41" s="69"/>
      <c r="AJ41" s="69"/>
      <c r="AK41" s="69"/>
      <c r="AL41" s="69"/>
      <c r="AM41" s="69"/>
    </row>
    <row r="42" s="59" customFormat="1" ht="28.5" outlineLevel="2" spans="1:39">
      <c r="A42" s="31">
        <v>36</v>
      </c>
      <c r="B42" s="31" t="s">
        <v>2218</v>
      </c>
      <c r="C42" s="31" t="s">
        <v>2219</v>
      </c>
      <c r="D42" s="31" t="s">
        <v>2205</v>
      </c>
      <c r="E42" s="31" t="s">
        <v>2142</v>
      </c>
      <c r="F42" s="31" t="s">
        <v>2143</v>
      </c>
      <c r="G42" s="31" t="s">
        <v>2220</v>
      </c>
      <c r="H42" s="31" t="s">
        <v>137</v>
      </c>
      <c r="I42" s="31" t="s">
        <v>2221</v>
      </c>
      <c r="J42" s="33">
        <v>2969</v>
      </c>
      <c r="K42" s="33">
        <v>2939.6</v>
      </c>
      <c r="L42" s="33">
        <v>2969</v>
      </c>
      <c r="M42" s="33">
        <v>445.35</v>
      </c>
      <c r="N42" s="69"/>
      <c r="O42" s="69"/>
      <c r="P42" s="69"/>
      <c r="Q42" s="69"/>
      <c r="R42" s="69"/>
      <c r="S42" s="69"/>
      <c r="T42" s="69"/>
      <c r="U42" s="69"/>
      <c r="V42" s="69"/>
      <c r="W42" s="69"/>
      <c r="X42" s="69"/>
      <c r="Y42" s="69"/>
      <c r="Z42" s="69"/>
      <c r="AA42" s="69"/>
      <c r="AB42" s="69"/>
      <c r="AC42" s="69"/>
      <c r="AD42" s="69"/>
      <c r="AE42" s="69"/>
      <c r="AF42" s="69"/>
      <c r="AG42" s="69"/>
      <c r="AH42" s="69"/>
      <c r="AI42" s="69"/>
      <c r="AJ42" s="69"/>
      <c r="AK42" s="69"/>
      <c r="AL42" s="69"/>
      <c r="AM42" s="69"/>
    </row>
    <row r="43" s="59" customFormat="1" ht="28.5" outlineLevel="2" spans="1:39">
      <c r="A43" s="31">
        <v>37</v>
      </c>
      <c r="B43" s="31" t="s">
        <v>2222</v>
      </c>
      <c r="C43" s="31" t="s">
        <v>2223</v>
      </c>
      <c r="D43" s="31" t="s">
        <v>2205</v>
      </c>
      <c r="E43" s="31" t="s">
        <v>2142</v>
      </c>
      <c r="F43" s="31" t="s">
        <v>2143</v>
      </c>
      <c r="G43" s="31" t="s">
        <v>2224</v>
      </c>
      <c r="H43" s="31" t="s">
        <v>137</v>
      </c>
      <c r="I43" s="31" t="s">
        <v>2217</v>
      </c>
      <c r="J43" s="33">
        <v>1799</v>
      </c>
      <c r="K43" s="33">
        <v>1781.19</v>
      </c>
      <c r="L43" s="33">
        <v>1799</v>
      </c>
      <c r="M43" s="33">
        <v>269.85</v>
      </c>
      <c r="N43" s="69"/>
      <c r="O43" s="69"/>
      <c r="P43" s="69"/>
      <c r="Q43" s="69"/>
      <c r="R43" s="69"/>
      <c r="S43" s="69"/>
      <c r="T43" s="69"/>
      <c r="U43" s="69"/>
      <c r="V43" s="69"/>
      <c r="W43" s="69"/>
      <c r="X43" s="69"/>
      <c r="Y43" s="69"/>
      <c r="Z43" s="69"/>
      <c r="AA43" s="69"/>
      <c r="AB43" s="69"/>
      <c r="AC43" s="69"/>
      <c r="AD43" s="69"/>
      <c r="AE43" s="69"/>
      <c r="AF43" s="69"/>
      <c r="AG43" s="69"/>
      <c r="AH43" s="69"/>
      <c r="AI43" s="69"/>
      <c r="AJ43" s="69"/>
      <c r="AK43" s="69"/>
      <c r="AL43" s="69"/>
      <c r="AM43" s="69"/>
    </row>
    <row r="44" s="59" customFormat="1" ht="28.5" outlineLevel="1" spans="1:39">
      <c r="A44" s="31"/>
      <c r="B44" s="31" t="s">
        <v>157</v>
      </c>
      <c r="C44" s="31" t="s">
        <v>158</v>
      </c>
      <c r="D44" s="52" t="s">
        <v>2225</v>
      </c>
      <c r="E44" s="31"/>
      <c r="F44" s="31"/>
      <c r="G44" s="31"/>
      <c r="H44" s="31"/>
      <c r="I44" s="31"/>
      <c r="J44" s="33"/>
      <c r="K44" s="33"/>
      <c r="L44" s="33">
        <f>SUBTOTAL(9,L38:L43)</f>
        <v>19764</v>
      </c>
      <c r="M44" s="33">
        <f>SUBTOTAL(9,M38:M43)</f>
        <v>2599.9</v>
      </c>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row>
    <row r="45" s="59" customFormat="1" ht="28.5" outlineLevel="2" spans="1:39">
      <c r="A45" s="31">
        <v>38</v>
      </c>
      <c r="B45" s="31" t="s">
        <v>2226</v>
      </c>
      <c r="C45" s="31" t="s">
        <v>2227</v>
      </c>
      <c r="D45" s="31" t="s">
        <v>2228</v>
      </c>
      <c r="E45" s="31" t="s">
        <v>2142</v>
      </c>
      <c r="F45" s="31" t="s">
        <v>2143</v>
      </c>
      <c r="G45" s="31" t="s">
        <v>595</v>
      </c>
      <c r="H45" s="31" t="s">
        <v>137</v>
      </c>
      <c r="I45" s="31" t="s">
        <v>2229</v>
      </c>
      <c r="J45" s="33">
        <v>1599</v>
      </c>
      <c r="K45" s="33">
        <v>1583.17</v>
      </c>
      <c r="L45" s="33">
        <v>1599</v>
      </c>
      <c r="M45" s="33">
        <v>239.85</v>
      </c>
      <c r="N45" s="69"/>
      <c r="O45" s="69"/>
      <c r="P45" s="69"/>
      <c r="Q45" s="69"/>
      <c r="R45" s="69"/>
      <c r="S45" s="69"/>
      <c r="T45" s="69"/>
      <c r="U45" s="69"/>
      <c r="V45" s="69"/>
      <c r="W45" s="69"/>
      <c r="X45" s="69"/>
      <c r="Y45" s="69"/>
      <c r="Z45" s="69"/>
      <c r="AA45" s="69"/>
      <c r="AB45" s="69"/>
      <c r="AC45" s="69"/>
      <c r="AD45" s="69"/>
      <c r="AE45" s="69"/>
      <c r="AF45" s="69"/>
      <c r="AG45" s="69"/>
      <c r="AH45" s="69"/>
      <c r="AI45" s="69"/>
      <c r="AJ45" s="69"/>
      <c r="AK45" s="69"/>
      <c r="AL45" s="69"/>
      <c r="AM45" s="69"/>
    </row>
    <row r="46" s="59" customFormat="1" ht="28.5" outlineLevel="2" spans="1:39">
      <c r="A46" s="31">
        <v>39</v>
      </c>
      <c r="B46" s="31" t="s">
        <v>146</v>
      </c>
      <c r="C46" s="31" t="s">
        <v>2230</v>
      </c>
      <c r="D46" s="31" t="s">
        <v>2228</v>
      </c>
      <c r="E46" s="31" t="s">
        <v>2142</v>
      </c>
      <c r="F46" s="31" t="s">
        <v>2143</v>
      </c>
      <c r="G46" s="31" t="s">
        <v>595</v>
      </c>
      <c r="H46" s="31" t="s">
        <v>137</v>
      </c>
      <c r="I46" s="31" t="s">
        <v>2229</v>
      </c>
      <c r="J46" s="33">
        <v>2999</v>
      </c>
      <c r="K46" s="33">
        <v>2969.31</v>
      </c>
      <c r="L46" s="33">
        <v>2999</v>
      </c>
      <c r="M46" s="33">
        <v>449.85</v>
      </c>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row>
    <row r="47" s="59" customFormat="1" ht="28.5" outlineLevel="2" spans="1:39">
      <c r="A47" s="31">
        <v>40</v>
      </c>
      <c r="B47" s="31" t="s">
        <v>2231</v>
      </c>
      <c r="C47" s="31" t="s">
        <v>2232</v>
      </c>
      <c r="D47" s="31" t="s">
        <v>2228</v>
      </c>
      <c r="E47" s="31" t="s">
        <v>2142</v>
      </c>
      <c r="F47" s="31" t="s">
        <v>2143</v>
      </c>
      <c r="G47" s="31" t="s">
        <v>595</v>
      </c>
      <c r="H47" s="31" t="s">
        <v>137</v>
      </c>
      <c r="I47" s="31" t="s">
        <v>2229</v>
      </c>
      <c r="J47" s="33">
        <v>999</v>
      </c>
      <c r="K47" s="33">
        <v>989.11</v>
      </c>
      <c r="L47" s="33">
        <v>999</v>
      </c>
      <c r="M47" s="33">
        <v>149.85</v>
      </c>
      <c r="N47" s="69"/>
      <c r="O47" s="69"/>
      <c r="P47" s="69"/>
      <c r="Q47" s="69"/>
      <c r="R47" s="69"/>
      <c r="S47" s="69"/>
      <c r="T47" s="69"/>
      <c r="U47" s="69"/>
      <c r="V47" s="69"/>
      <c r="W47" s="69"/>
      <c r="X47" s="69"/>
      <c r="Y47" s="69"/>
      <c r="Z47" s="69"/>
      <c r="AA47" s="69"/>
      <c r="AB47" s="69"/>
      <c r="AC47" s="69"/>
      <c r="AD47" s="69"/>
      <c r="AE47" s="69"/>
      <c r="AF47" s="69"/>
      <c r="AG47" s="69"/>
      <c r="AH47" s="69"/>
      <c r="AI47" s="69"/>
      <c r="AJ47" s="69"/>
      <c r="AK47" s="69"/>
      <c r="AL47" s="69"/>
      <c r="AM47" s="69"/>
    </row>
    <row r="48" s="59" customFormat="1" ht="28.5" outlineLevel="2" spans="1:39">
      <c r="A48" s="31">
        <v>41</v>
      </c>
      <c r="B48" s="31" t="s">
        <v>676</v>
      </c>
      <c r="C48" s="31" t="s">
        <v>2233</v>
      </c>
      <c r="D48" s="31" t="s">
        <v>2228</v>
      </c>
      <c r="E48" s="31" t="s">
        <v>2142</v>
      </c>
      <c r="F48" s="31" t="s">
        <v>2143</v>
      </c>
      <c r="G48" s="31" t="s">
        <v>595</v>
      </c>
      <c r="H48" s="31" t="s">
        <v>137</v>
      </c>
      <c r="I48" s="31" t="s">
        <v>2229</v>
      </c>
      <c r="J48" s="33">
        <v>1999</v>
      </c>
      <c r="K48" s="33">
        <v>1979.21</v>
      </c>
      <c r="L48" s="33">
        <v>1999</v>
      </c>
      <c r="M48" s="33">
        <v>299.85</v>
      </c>
      <c r="N48" s="69"/>
      <c r="O48" s="69"/>
      <c r="P48" s="69"/>
      <c r="Q48" s="69"/>
      <c r="R48" s="69"/>
      <c r="S48" s="69"/>
      <c r="T48" s="69"/>
      <c r="U48" s="69"/>
      <c r="V48" s="69"/>
      <c r="W48" s="69"/>
      <c r="X48" s="69"/>
      <c r="Y48" s="69"/>
      <c r="Z48" s="69"/>
      <c r="AA48" s="69"/>
      <c r="AB48" s="69"/>
      <c r="AC48" s="69"/>
      <c r="AD48" s="69"/>
      <c r="AE48" s="69"/>
      <c r="AF48" s="69"/>
      <c r="AG48" s="69"/>
      <c r="AH48" s="69"/>
      <c r="AI48" s="69"/>
      <c r="AJ48" s="69"/>
      <c r="AK48" s="69"/>
      <c r="AL48" s="69"/>
      <c r="AM48" s="69"/>
    </row>
    <row r="49" s="59" customFormat="1" ht="28.5" outlineLevel="2" spans="1:39">
      <c r="A49" s="31">
        <v>42</v>
      </c>
      <c r="B49" s="31" t="s">
        <v>2234</v>
      </c>
      <c r="C49" s="31" t="s">
        <v>2235</v>
      </c>
      <c r="D49" s="31" t="s">
        <v>2228</v>
      </c>
      <c r="E49" s="31" t="s">
        <v>2142</v>
      </c>
      <c r="F49" s="31" t="s">
        <v>2143</v>
      </c>
      <c r="G49" s="31" t="s">
        <v>595</v>
      </c>
      <c r="H49" s="31" t="s">
        <v>137</v>
      </c>
      <c r="I49" s="31" t="s">
        <v>2229</v>
      </c>
      <c r="J49" s="33">
        <v>4999</v>
      </c>
      <c r="K49" s="33">
        <v>4949.5</v>
      </c>
      <c r="L49" s="33">
        <v>4999</v>
      </c>
      <c r="M49" s="33">
        <v>500</v>
      </c>
      <c r="N49" s="69"/>
      <c r="O49" s="69"/>
      <c r="P49" s="69"/>
      <c r="Q49" s="69"/>
      <c r="R49" s="69"/>
      <c r="S49" s="69"/>
      <c r="T49" s="69"/>
      <c r="U49" s="69"/>
      <c r="V49" s="69"/>
      <c r="W49" s="69"/>
      <c r="X49" s="69"/>
      <c r="Y49" s="69"/>
      <c r="Z49" s="69"/>
      <c r="AA49" s="69"/>
      <c r="AB49" s="69"/>
      <c r="AC49" s="69"/>
      <c r="AD49" s="69"/>
      <c r="AE49" s="69"/>
      <c r="AF49" s="69"/>
      <c r="AG49" s="69"/>
      <c r="AH49" s="69"/>
      <c r="AI49" s="69"/>
      <c r="AJ49" s="69"/>
      <c r="AK49" s="69"/>
      <c r="AL49" s="69"/>
      <c r="AM49" s="69"/>
    </row>
    <row r="50" s="59" customFormat="1" ht="28.5" outlineLevel="2" spans="1:39">
      <c r="A50" s="31">
        <v>43</v>
      </c>
      <c r="B50" s="31" t="s">
        <v>2236</v>
      </c>
      <c r="C50" s="31" t="s">
        <v>2237</v>
      </c>
      <c r="D50" s="31" t="s">
        <v>2228</v>
      </c>
      <c r="E50" s="31" t="s">
        <v>2142</v>
      </c>
      <c r="F50" s="31" t="s">
        <v>2143</v>
      </c>
      <c r="G50" s="31" t="s">
        <v>1206</v>
      </c>
      <c r="H50" s="31" t="s">
        <v>137</v>
      </c>
      <c r="I50" s="31" t="s">
        <v>2229</v>
      </c>
      <c r="J50" s="33">
        <v>4699</v>
      </c>
      <c r="K50" s="33">
        <v>4652.48</v>
      </c>
      <c r="L50" s="33">
        <v>4699</v>
      </c>
      <c r="M50" s="33">
        <v>500</v>
      </c>
      <c r="N50" s="69"/>
      <c r="O50" s="69"/>
      <c r="P50" s="69"/>
      <c r="Q50" s="69"/>
      <c r="R50" s="69"/>
      <c r="S50" s="69"/>
      <c r="T50" s="69"/>
      <c r="U50" s="69"/>
      <c r="V50" s="69"/>
      <c r="W50" s="69"/>
      <c r="X50" s="69"/>
      <c r="Y50" s="69"/>
      <c r="Z50" s="69"/>
      <c r="AA50" s="69"/>
      <c r="AB50" s="69"/>
      <c r="AC50" s="69"/>
      <c r="AD50" s="69"/>
      <c r="AE50" s="69"/>
      <c r="AF50" s="69"/>
      <c r="AG50" s="69"/>
      <c r="AH50" s="69"/>
      <c r="AI50" s="69"/>
      <c r="AJ50" s="69"/>
      <c r="AK50" s="69"/>
      <c r="AL50" s="69"/>
      <c r="AM50" s="69"/>
    </row>
    <row r="51" s="59" customFormat="1" ht="28.5" outlineLevel="2" spans="1:39">
      <c r="A51" s="31">
        <v>44</v>
      </c>
      <c r="B51" s="31" t="s">
        <v>2238</v>
      </c>
      <c r="C51" s="31" t="s">
        <v>2239</v>
      </c>
      <c r="D51" s="31" t="s">
        <v>2228</v>
      </c>
      <c r="E51" s="31" t="s">
        <v>2157</v>
      </c>
      <c r="F51" s="31" t="s">
        <v>2143</v>
      </c>
      <c r="G51" s="31" t="s">
        <v>1206</v>
      </c>
      <c r="H51" s="31" t="s">
        <v>137</v>
      </c>
      <c r="I51" s="31" t="s">
        <v>2229</v>
      </c>
      <c r="J51" s="33">
        <v>1599</v>
      </c>
      <c r="K51" s="33">
        <v>1583.17</v>
      </c>
      <c r="L51" s="33">
        <v>1599</v>
      </c>
      <c r="M51" s="33">
        <v>239.85</v>
      </c>
      <c r="N51" s="69"/>
      <c r="O51" s="69"/>
      <c r="P51" s="69"/>
      <c r="Q51" s="69"/>
      <c r="R51" s="69"/>
      <c r="S51" s="69"/>
      <c r="T51" s="69"/>
      <c r="U51" s="69"/>
      <c r="V51" s="69"/>
      <c r="W51" s="69"/>
      <c r="X51" s="69"/>
      <c r="Y51" s="69"/>
      <c r="Z51" s="69"/>
      <c r="AA51" s="69"/>
      <c r="AB51" s="69"/>
      <c r="AC51" s="69"/>
      <c r="AD51" s="69"/>
      <c r="AE51" s="69"/>
      <c r="AF51" s="69"/>
      <c r="AG51" s="69"/>
      <c r="AH51" s="69"/>
      <c r="AI51" s="69"/>
      <c r="AJ51" s="69"/>
      <c r="AK51" s="69"/>
      <c r="AL51" s="69"/>
      <c r="AM51" s="69"/>
    </row>
    <row r="52" s="59" customFormat="1" ht="28.5" outlineLevel="2" spans="1:39">
      <c r="A52" s="31">
        <v>45</v>
      </c>
      <c r="B52" s="31" t="s">
        <v>2240</v>
      </c>
      <c r="C52" s="31" t="s">
        <v>2241</v>
      </c>
      <c r="D52" s="31" t="s">
        <v>2228</v>
      </c>
      <c r="E52" s="31" t="s">
        <v>2142</v>
      </c>
      <c r="F52" s="31" t="s">
        <v>2143</v>
      </c>
      <c r="G52" s="31" t="s">
        <v>1206</v>
      </c>
      <c r="H52" s="31" t="s">
        <v>137</v>
      </c>
      <c r="I52" s="31" t="s">
        <v>2229</v>
      </c>
      <c r="J52" s="33">
        <v>2999</v>
      </c>
      <c r="K52" s="33">
        <v>2969.31</v>
      </c>
      <c r="L52" s="33">
        <v>2999</v>
      </c>
      <c r="M52" s="33">
        <v>449.85</v>
      </c>
      <c r="N52" s="69"/>
      <c r="O52" s="69"/>
      <c r="P52" s="69"/>
      <c r="Q52" s="69"/>
      <c r="R52" s="69"/>
      <c r="S52" s="69"/>
      <c r="T52" s="69"/>
      <c r="U52" s="69"/>
      <c r="V52" s="69"/>
      <c r="W52" s="69"/>
      <c r="X52" s="69"/>
      <c r="Y52" s="69"/>
      <c r="Z52" s="69"/>
      <c r="AA52" s="69"/>
      <c r="AB52" s="69"/>
      <c r="AC52" s="69"/>
      <c r="AD52" s="69"/>
      <c r="AE52" s="69"/>
      <c r="AF52" s="69"/>
      <c r="AG52" s="69"/>
      <c r="AH52" s="69"/>
      <c r="AI52" s="69"/>
      <c r="AJ52" s="69"/>
      <c r="AK52" s="69"/>
      <c r="AL52" s="69"/>
      <c r="AM52" s="69"/>
    </row>
    <row r="53" s="59" customFormat="1" ht="28.5" outlineLevel="2" spans="1:39">
      <c r="A53" s="31">
        <v>46</v>
      </c>
      <c r="B53" s="31" t="s">
        <v>2242</v>
      </c>
      <c r="C53" s="31" t="s">
        <v>2243</v>
      </c>
      <c r="D53" s="31" t="s">
        <v>2228</v>
      </c>
      <c r="E53" s="31" t="s">
        <v>2142</v>
      </c>
      <c r="F53" s="31" t="s">
        <v>2143</v>
      </c>
      <c r="G53" s="31" t="s">
        <v>1206</v>
      </c>
      <c r="H53" s="31" t="s">
        <v>137</v>
      </c>
      <c r="I53" s="31" t="s">
        <v>2229</v>
      </c>
      <c r="J53" s="33">
        <v>1799</v>
      </c>
      <c r="K53" s="33">
        <v>1781.19</v>
      </c>
      <c r="L53" s="33">
        <v>1799</v>
      </c>
      <c r="M53" s="33">
        <v>269.85</v>
      </c>
      <c r="N53" s="69"/>
      <c r="O53" s="69"/>
      <c r="P53" s="69"/>
      <c r="Q53" s="69"/>
      <c r="R53" s="69"/>
      <c r="S53" s="69"/>
      <c r="T53" s="69"/>
      <c r="U53" s="69"/>
      <c r="V53" s="69"/>
      <c r="W53" s="69"/>
      <c r="X53" s="69"/>
      <c r="Y53" s="69"/>
      <c r="Z53" s="69"/>
      <c r="AA53" s="69"/>
      <c r="AB53" s="69"/>
      <c r="AC53" s="69"/>
      <c r="AD53" s="69"/>
      <c r="AE53" s="69"/>
      <c r="AF53" s="69"/>
      <c r="AG53" s="69"/>
      <c r="AH53" s="69"/>
      <c r="AI53" s="69"/>
      <c r="AJ53" s="69"/>
      <c r="AK53" s="69"/>
      <c r="AL53" s="69"/>
      <c r="AM53" s="69"/>
    </row>
    <row r="54" s="59" customFormat="1" ht="28.5" outlineLevel="2" spans="1:39">
      <c r="A54" s="31">
        <v>47</v>
      </c>
      <c r="B54" s="31" t="s">
        <v>2244</v>
      </c>
      <c r="C54" s="31" t="s">
        <v>2245</v>
      </c>
      <c r="D54" s="31" t="s">
        <v>2228</v>
      </c>
      <c r="E54" s="31" t="s">
        <v>2142</v>
      </c>
      <c r="F54" s="31" t="s">
        <v>2143</v>
      </c>
      <c r="G54" s="31" t="s">
        <v>1206</v>
      </c>
      <c r="H54" s="31" t="s">
        <v>137</v>
      </c>
      <c r="I54" s="31" t="s">
        <v>2229</v>
      </c>
      <c r="J54" s="33">
        <v>4499</v>
      </c>
      <c r="K54" s="33">
        <v>4454.46</v>
      </c>
      <c r="L54" s="33">
        <v>4499</v>
      </c>
      <c r="M54" s="33">
        <v>500</v>
      </c>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row>
    <row r="55" s="59" customFormat="1" ht="28.5" outlineLevel="2" spans="1:39">
      <c r="A55" s="31">
        <v>48</v>
      </c>
      <c r="B55" s="31" t="s">
        <v>2246</v>
      </c>
      <c r="C55" s="31" t="s">
        <v>2247</v>
      </c>
      <c r="D55" s="31" t="s">
        <v>2228</v>
      </c>
      <c r="E55" s="31" t="s">
        <v>2142</v>
      </c>
      <c r="F55" s="31" t="s">
        <v>2143</v>
      </c>
      <c r="G55" s="31" t="s">
        <v>1206</v>
      </c>
      <c r="H55" s="31" t="s">
        <v>137</v>
      </c>
      <c r="I55" s="31" t="s">
        <v>2229</v>
      </c>
      <c r="J55" s="33">
        <v>3999</v>
      </c>
      <c r="K55" s="33">
        <v>3959.41</v>
      </c>
      <c r="L55" s="33">
        <v>3999</v>
      </c>
      <c r="M55" s="33">
        <v>500</v>
      </c>
      <c r="N55" s="69"/>
      <c r="O55" s="69"/>
      <c r="P55" s="69"/>
      <c r="Q55" s="69"/>
      <c r="R55" s="69"/>
      <c r="S55" s="69"/>
      <c r="T55" s="69"/>
      <c r="U55" s="69"/>
      <c r="V55" s="69"/>
      <c r="W55" s="69"/>
      <c r="X55" s="69"/>
      <c r="Y55" s="69"/>
      <c r="Z55" s="69"/>
      <c r="AA55" s="69"/>
      <c r="AB55" s="69"/>
      <c r="AC55" s="69"/>
      <c r="AD55" s="69"/>
      <c r="AE55" s="69"/>
      <c r="AF55" s="69"/>
      <c r="AG55" s="69"/>
      <c r="AH55" s="69"/>
      <c r="AI55" s="69"/>
      <c r="AJ55" s="69"/>
      <c r="AK55" s="69"/>
      <c r="AL55" s="69"/>
      <c r="AM55" s="69"/>
    </row>
    <row r="56" s="59" customFormat="1" ht="28.5" outlineLevel="2" spans="1:39">
      <c r="A56" s="31">
        <v>49</v>
      </c>
      <c r="B56" s="31" t="s">
        <v>2248</v>
      </c>
      <c r="C56" s="31" t="s">
        <v>2249</v>
      </c>
      <c r="D56" s="31" t="s">
        <v>2228</v>
      </c>
      <c r="E56" s="31" t="s">
        <v>2142</v>
      </c>
      <c r="F56" s="31" t="s">
        <v>2143</v>
      </c>
      <c r="G56" s="31" t="s">
        <v>1206</v>
      </c>
      <c r="H56" s="31" t="s">
        <v>137</v>
      </c>
      <c r="I56" s="31" t="s">
        <v>2229</v>
      </c>
      <c r="J56" s="33">
        <v>3999</v>
      </c>
      <c r="K56" s="33">
        <v>3959.41</v>
      </c>
      <c r="L56" s="33">
        <v>3999</v>
      </c>
      <c r="M56" s="33">
        <v>500</v>
      </c>
      <c r="N56" s="69"/>
      <c r="O56" s="69"/>
      <c r="P56" s="69"/>
      <c r="Q56" s="69"/>
      <c r="R56" s="69"/>
      <c r="S56" s="69"/>
      <c r="T56" s="69"/>
      <c r="U56" s="69"/>
      <c r="V56" s="69"/>
      <c r="W56" s="69"/>
      <c r="X56" s="69"/>
      <c r="Y56" s="69"/>
      <c r="Z56" s="69"/>
      <c r="AA56" s="69"/>
      <c r="AB56" s="69"/>
      <c r="AC56" s="69"/>
      <c r="AD56" s="69"/>
      <c r="AE56" s="69"/>
      <c r="AF56" s="69"/>
      <c r="AG56" s="69"/>
      <c r="AH56" s="69"/>
      <c r="AI56" s="69"/>
      <c r="AJ56" s="69"/>
      <c r="AK56" s="69"/>
      <c r="AL56" s="69"/>
      <c r="AM56" s="69"/>
    </row>
    <row r="57" s="59" customFormat="1" ht="28.5" outlineLevel="2" spans="1:39">
      <c r="A57" s="31">
        <v>50</v>
      </c>
      <c r="B57" s="31" t="s">
        <v>2250</v>
      </c>
      <c r="C57" s="31" t="s">
        <v>2251</v>
      </c>
      <c r="D57" s="31" t="s">
        <v>2228</v>
      </c>
      <c r="E57" s="31" t="s">
        <v>2142</v>
      </c>
      <c r="F57" s="31" t="s">
        <v>2143</v>
      </c>
      <c r="G57" s="31" t="s">
        <v>1206</v>
      </c>
      <c r="H57" s="31" t="s">
        <v>137</v>
      </c>
      <c r="I57" s="31" t="s">
        <v>2229</v>
      </c>
      <c r="J57" s="33">
        <v>1799</v>
      </c>
      <c r="K57" s="33">
        <v>1781.19</v>
      </c>
      <c r="L57" s="33">
        <v>1799</v>
      </c>
      <c r="M57" s="33">
        <v>269.85</v>
      </c>
      <c r="N57" s="69"/>
      <c r="O57" s="69"/>
      <c r="P57" s="69"/>
      <c r="Q57" s="69"/>
      <c r="R57" s="69"/>
      <c r="S57" s="69"/>
      <c r="T57" s="69"/>
      <c r="U57" s="69"/>
      <c r="V57" s="69"/>
      <c r="W57" s="69"/>
      <c r="X57" s="69"/>
      <c r="Y57" s="69"/>
      <c r="Z57" s="69"/>
      <c r="AA57" s="69"/>
      <c r="AB57" s="69"/>
      <c r="AC57" s="69"/>
      <c r="AD57" s="69"/>
      <c r="AE57" s="69"/>
      <c r="AF57" s="69"/>
      <c r="AG57" s="69"/>
      <c r="AH57" s="69"/>
      <c r="AI57" s="69"/>
      <c r="AJ57" s="69"/>
      <c r="AK57" s="69"/>
      <c r="AL57" s="69"/>
      <c r="AM57" s="69"/>
    </row>
    <row r="58" s="59" customFormat="1" ht="28.5" outlineLevel="2" spans="1:39">
      <c r="A58" s="31">
        <v>51</v>
      </c>
      <c r="B58" s="31" t="s">
        <v>2252</v>
      </c>
      <c r="C58" s="31" t="s">
        <v>2253</v>
      </c>
      <c r="D58" s="31" t="s">
        <v>2228</v>
      </c>
      <c r="E58" s="31" t="s">
        <v>2142</v>
      </c>
      <c r="F58" s="31" t="s">
        <v>2143</v>
      </c>
      <c r="G58" s="31" t="s">
        <v>2090</v>
      </c>
      <c r="H58" s="31" t="s">
        <v>137</v>
      </c>
      <c r="I58" s="31" t="s">
        <v>2229</v>
      </c>
      <c r="J58" s="33">
        <v>1799</v>
      </c>
      <c r="K58" s="33">
        <v>1781.19</v>
      </c>
      <c r="L58" s="33">
        <v>1799</v>
      </c>
      <c r="M58" s="33">
        <v>269.85</v>
      </c>
      <c r="N58" s="69"/>
      <c r="O58" s="69"/>
      <c r="P58" s="69"/>
      <c r="Q58" s="69"/>
      <c r="R58" s="69"/>
      <c r="S58" s="69"/>
      <c r="T58" s="69"/>
      <c r="U58" s="69"/>
      <c r="V58" s="69"/>
      <c r="W58" s="69"/>
      <c r="X58" s="69"/>
      <c r="Y58" s="69"/>
      <c r="Z58" s="69"/>
      <c r="AA58" s="69"/>
      <c r="AB58" s="69"/>
      <c r="AC58" s="69"/>
      <c r="AD58" s="69"/>
      <c r="AE58" s="69"/>
      <c r="AF58" s="69"/>
      <c r="AG58" s="69"/>
      <c r="AH58" s="69"/>
      <c r="AI58" s="69"/>
      <c r="AJ58" s="69"/>
      <c r="AK58" s="69"/>
      <c r="AL58" s="69"/>
      <c r="AM58" s="69"/>
    </row>
    <row r="59" s="59" customFormat="1" ht="28.5" outlineLevel="2" spans="1:39">
      <c r="A59" s="31">
        <v>52</v>
      </c>
      <c r="B59" s="31" t="s">
        <v>2254</v>
      </c>
      <c r="C59" s="31" t="s">
        <v>2255</v>
      </c>
      <c r="D59" s="31" t="s">
        <v>2228</v>
      </c>
      <c r="E59" s="31" t="s">
        <v>2142</v>
      </c>
      <c r="F59" s="31" t="s">
        <v>2143</v>
      </c>
      <c r="G59" s="31" t="s">
        <v>2090</v>
      </c>
      <c r="H59" s="31" t="s">
        <v>137</v>
      </c>
      <c r="I59" s="31" t="s">
        <v>2229</v>
      </c>
      <c r="J59" s="33">
        <v>2899</v>
      </c>
      <c r="K59" s="33">
        <v>2870.3</v>
      </c>
      <c r="L59" s="33">
        <v>2899</v>
      </c>
      <c r="M59" s="33">
        <v>434.85</v>
      </c>
      <c r="N59" s="69"/>
      <c r="O59" s="69"/>
      <c r="P59" s="69"/>
      <c r="Q59" s="69"/>
      <c r="R59" s="69"/>
      <c r="S59" s="69"/>
      <c r="T59" s="69"/>
      <c r="U59" s="69"/>
      <c r="V59" s="69"/>
      <c r="W59" s="69"/>
      <c r="X59" s="69"/>
      <c r="Y59" s="69"/>
      <c r="Z59" s="69"/>
      <c r="AA59" s="69"/>
      <c r="AB59" s="69"/>
      <c r="AC59" s="69"/>
      <c r="AD59" s="69"/>
      <c r="AE59" s="69"/>
      <c r="AF59" s="69"/>
      <c r="AG59" s="69"/>
      <c r="AH59" s="69"/>
      <c r="AI59" s="69"/>
      <c r="AJ59" s="69"/>
      <c r="AK59" s="69"/>
      <c r="AL59" s="69"/>
      <c r="AM59" s="69"/>
    </row>
    <row r="60" s="59" customFormat="1" ht="28.5" outlineLevel="2" spans="1:39">
      <c r="A60" s="31">
        <v>53</v>
      </c>
      <c r="B60" s="31" t="s">
        <v>319</v>
      </c>
      <c r="C60" s="31" t="s">
        <v>2256</v>
      </c>
      <c r="D60" s="31" t="s">
        <v>2228</v>
      </c>
      <c r="E60" s="31" t="s">
        <v>2142</v>
      </c>
      <c r="F60" s="31" t="s">
        <v>2143</v>
      </c>
      <c r="G60" s="31" t="s">
        <v>2090</v>
      </c>
      <c r="H60" s="31" t="s">
        <v>137</v>
      </c>
      <c r="I60" s="31" t="s">
        <v>2229</v>
      </c>
      <c r="J60" s="33">
        <v>3299</v>
      </c>
      <c r="K60" s="33">
        <v>3266.34</v>
      </c>
      <c r="L60" s="33">
        <v>3299</v>
      </c>
      <c r="M60" s="33">
        <v>494.85</v>
      </c>
      <c r="N60" s="69"/>
      <c r="O60" s="69"/>
      <c r="P60" s="69"/>
      <c r="Q60" s="69"/>
      <c r="R60" s="69"/>
      <c r="S60" s="69"/>
      <c r="T60" s="69"/>
      <c r="U60" s="69"/>
      <c r="V60" s="69"/>
      <c r="W60" s="69"/>
      <c r="X60" s="69"/>
      <c r="Y60" s="69"/>
      <c r="Z60" s="69"/>
      <c r="AA60" s="69"/>
      <c r="AB60" s="69"/>
      <c r="AC60" s="69"/>
      <c r="AD60" s="69"/>
      <c r="AE60" s="69"/>
      <c r="AF60" s="69"/>
      <c r="AG60" s="69"/>
      <c r="AH60" s="69"/>
      <c r="AI60" s="69"/>
      <c r="AJ60" s="69"/>
      <c r="AK60" s="69"/>
      <c r="AL60" s="69"/>
      <c r="AM60" s="69"/>
    </row>
    <row r="61" s="59" customFormat="1" ht="28.5" outlineLevel="2" spans="1:39">
      <c r="A61" s="31">
        <v>54</v>
      </c>
      <c r="B61" s="31" t="s">
        <v>2257</v>
      </c>
      <c r="C61" s="31" t="s">
        <v>2258</v>
      </c>
      <c r="D61" s="31" t="s">
        <v>2228</v>
      </c>
      <c r="E61" s="31" t="s">
        <v>2142</v>
      </c>
      <c r="F61" s="31" t="s">
        <v>2143</v>
      </c>
      <c r="G61" s="31" t="s">
        <v>2090</v>
      </c>
      <c r="H61" s="31" t="s">
        <v>137</v>
      </c>
      <c r="I61" s="31" t="s">
        <v>2229</v>
      </c>
      <c r="J61" s="33">
        <v>1799</v>
      </c>
      <c r="K61" s="33">
        <v>1781.19</v>
      </c>
      <c r="L61" s="33">
        <v>1799</v>
      </c>
      <c r="M61" s="33">
        <v>269.85</v>
      </c>
      <c r="N61" s="69"/>
      <c r="O61" s="69"/>
      <c r="P61" s="69"/>
      <c r="Q61" s="69"/>
      <c r="R61" s="69"/>
      <c r="S61" s="69"/>
      <c r="T61" s="69"/>
      <c r="U61" s="69"/>
      <c r="V61" s="69"/>
      <c r="W61" s="69"/>
      <c r="X61" s="69"/>
      <c r="Y61" s="69"/>
      <c r="Z61" s="69"/>
      <c r="AA61" s="69"/>
      <c r="AB61" s="69"/>
      <c r="AC61" s="69"/>
      <c r="AD61" s="69"/>
      <c r="AE61" s="69"/>
      <c r="AF61" s="69"/>
      <c r="AG61" s="69"/>
      <c r="AH61" s="69"/>
      <c r="AI61" s="69"/>
      <c r="AJ61" s="69"/>
      <c r="AK61" s="69"/>
      <c r="AL61" s="69"/>
      <c r="AM61" s="69"/>
    </row>
    <row r="62" s="59" customFormat="1" ht="28.5" outlineLevel="2" spans="1:39">
      <c r="A62" s="31">
        <v>55</v>
      </c>
      <c r="B62" s="31" t="s">
        <v>303</v>
      </c>
      <c r="C62" s="31" t="s">
        <v>2259</v>
      </c>
      <c r="D62" s="31" t="s">
        <v>2228</v>
      </c>
      <c r="E62" s="31" t="s">
        <v>2142</v>
      </c>
      <c r="F62" s="31" t="s">
        <v>2143</v>
      </c>
      <c r="G62" s="31" t="s">
        <v>2090</v>
      </c>
      <c r="H62" s="31" t="s">
        <v>137</v>
      </c>
      <c r="I62" s="31" t="s">
        <v>2229</v>
      </c>
      <c r="J62" s="33">
        <v>4199</v>
      </c>
      <c r="K62" s="33">
        <v>4157.43</v>
      </c>
      <c r="L62" s="33">
        <v>4199</v>
      </c>
      <c r="M62" s="33">
        <v>500</v>
      </c>
      <c r="N62" s="69"/>
      <c r="O62" s="69"/>
      <c r="P62" s="69"/>
      <c r="Q62" s="69"/>
      <c r="R62" s="69"/>
      <c r="S62" s="69"/>
      <c r="T62" s="69"/>
      <c r="U62" s="69"/>
      <c r="V62" s="69"/>
      <c r="W62" s="69"/>
      <c r="X62" s="69"/>
      <c r="Y62" s="69"/>
      <c r="Z62" s="69"/>
      <c r="AA62" s="69"/>
      <c r="AB62" s="69"/>
      <c r="AC62" s="69"/>
      <c r="AD62" s="69"/>
      <c r="AE62" s="69"/>
      <c r="AF62" s="69"/>
      <c r="AG62" s="69"/>
      <c r="AH62" s="69"/>
      <c r="AI62" s="69"/>
      <c r="AJ62" s="69"/>
      <c r="AK62" s="69"/>
      <c r="AL62" s="69"/>
      <c r="AM62" s="69"/>
    </row>
    <row r="63" s="59" customFormat="1" ht="28.5" outlineLevel="2" spans="1:39">
      <c r="A63" s="31">
        <v>56</v>
      </c>
      <c r="B63" s="31" t="s">
        <v>2260</v>
      </c>
      <c r="C63" s="31" t="s">
        <v>2261</v>
      </c>
      <c r="D63" s="31" t="s">
        <v>2228</v>
      </c>
      <c r="E63" s="31" t="s">
        <v>2142</v>
      </c>
      <c r="F63" s="31" t="s">
        <v>2143</v>
      </c>
      <c r="G63" s="31" t="s">
        <v>2090</v>
      </c>
      <c r="H63" s="31" t="s">
        <v>137</v>
      </c>
      <c r="I63" s="31" t="s">
        <v>2229</v>
      </c>
      <c r="J63" s="33">
        <v>1799</v>
      </c>
      <c r="K63" s="33">
        <v>1781.19</v>
      </c>
      <c r="L63" s="33">
        <v>1799</v>
      </c>
      <c r="M63" s="33">
        <v>269.85</v>
      </c>
      <c r="N63" s="69"/>
      <c r="O63" s="69"/>
      <c r="P63" s="69"/>
      <c r="Q63" s="69"/>
      <c r="R63" s="69"/>
      <c r="S63" s="69"/>
      <c r="T63" s="69"/>
      <c r="U63" s="69"/>
      <c r="V63" s="69"/>
      <c r="W63" s="69"/>
      <c r="X63" s="69"/>
      <c r="Y63" s="69"/>
      <c r="Z63" s="69"/>
      <c r="AA63" s="69"/>
      <c r="AB63" s="69"/>
      <c r="AC63" s="69"/>
      <c r="AD63" s="69"/>
      <c r="AE63" s="69"/>
      <c r="AF63" s="69"/>
      <c r="AG63" s="69"/>
      <c r="AH63" s="69"/>
      <c r="AI63" s="69"/>
      <c r="AJ63" s="69"/>
      <c r="AK63" s="69"/>
      <c r="AL63" s="69"/>
      <c r="AM63" s="69"/>
    </row>
    <row r="64" s="59" customFormat="1" ht="28.5" outlineLevel="2" spans="1:39">
      <c r="A64" s="31">
        <v>57</v>
      </c>
      <c r="B64" s="31" t="s">
        <v>2262</v>
      </c>
      <c r="C64" s="31" t="s">
        <v>2263</v>
      </c>
      <c r="D64" s="31" t="s">
        <v>2228</v>
      </c>
      <c r="E64" s="31" t="s">
        <v>2264</v>
      </c>
      <c r="F64" s="31" t="s">
        <v>2143</v>
      </c>
      <c r="G64" s="31" t="s">
        <v>1209</v>
      </c>
      <c r="H64" s="31" t="s">
        <v>137</v>
      </c>
      <c r="I64" s="31" t="s">
        <v>2229</v>
      </c>
      <c r="J64" s="33">
        <v>3599</v>
      </c>
      <c r="K64" s="33">
        <v>3563.37</v>
      </c>
      <c r="L64" s="33">
        <v>3599</v>
      </c>
      <c r="M64" s="33">
        <v>500</v>
      </c>
      <c r="N64" s="69"/>
      <c r="O64" s="69"/>
      <c r="P64" s="69"/>
      <c r="Q64" s="69"/>
      <c r="R64" s="69"/>
      <c r="S64" s="69"/>
      <c r="T64" s="69"/>
      <c r="U64" s="69"/>
      <c r="V64" s="69"/>
      <c r="W64" s="69"/>
      <c r="X64" s="69"/>
      <c r="Y64" s="69"/>
      <c r="Z64" s="69"/>
      <c r="AA64" s="69"/>
      <c r="AB64" s="69"/>
      <c r="AC64" s="69"/>
      <c r="AD64" s="69"/>
      <c r="AE64" s="69"/>
      <c r="AF64" s="69"/>
      <c r="AG64" s="69"/>
      <c r="AH64" s="69"/>
      <c r="AI64" s="69"/>
      <c r="AJ64" s="69"/>
      <c r="AK64" s="69"/>
      <c r="AL64" s="69"/>
      <c r="AM64" s="69"/>
    </row>
    <row r="65" s="59" customFormat="1" ht="28.5" outlineLevel="2" spans="1:39">
      <c r="A65" s="31">
        <v>58</v>
      </c>
      <c r="B65" s="31" t="s">
        <v>2265</v>
      </c>
      <c r="C65" s="31" t="s">
        <v>2266</v>
      </c>
      <c r="D65" s="31" t="s">
        <v>2228</v>
      </c>
      <c r="E65" s="31" t="s">
        <v>2142</v>
      </c>
      <c r="F65" s="31" t="s">
        <v>2143</v>
      </c>
      <c r="G65" s="31" t="s">
        <v>1209</v>
      </c>
      <c r="H65" s="31" t="s">
        <v>137</v>
      </c>
      <c r="I65" s="31" t="s">
        <v>2229</v>
      </c>
      <c r="J65" s="33">
        <v>1799</v>
      </c>
      <c r="K65" s="33">
        <v>1781.19</v>
      </c>
      <c r="L65" s="33">
        <v>1799</v>
      </c>
      <c r="M65" s="33">
        <v>269.85</v>
      </c>
      <c r="N65" s="69"/>
      <c r="O65" s="69"/>
      <c r="P65" s="69"/>
      <c r="Q65" s="69"/>
      <c r="R65" s="69"/>
      <c r="S65" s="69"/>
      <c r="T65" s="69"/>
      <c r="U65" s="69"/>
      <c r="V65" s="69"/>
      <c r="W65" s="69"/>
      <c r="X65" s="69"/>
      <c r="Y65" s="69"/>
      <c r="Z65" s="69"/>
      <c r="AA65" s="69"/>
      <c r="AB65" s="69"/>
      <c r="AC65" s="69"/>
      <c r="AD65" s="69"/>
      <c r="AE65" s="69"/>
      <c r="AF65" s="69"/>
      <c r="AG65" s="69"/>
      <c r="AH65" s="69"/>
      <c r="AI65" s="69"/>
      <c r="AJ65" s="69"/>
      <c r="AK65" s="69"/>
      <c r="AL65" s="69"/>
      <c r="AM65" s="69"/>
    </row>
    <row r="66" s="59" customFormat="1" ht="28.5" outlineLevel="2" spans="1:39">
      <c r="A66" s="31">
        <v>59</v>
      </c>
      <c r="B66" s="31" t="s">
        <v>2267</v>
      </c>
      <c r="C66" s="31" t="s">
        <v>2268</v>
      </c>
      <c r="D66" s="31" t="s">
        <v>2228</v>
      </c>
      <c r="E66" s="31" t="s">
        <v>2142</v>
      </c>
      <c r="F66" s="31" t="s">
        <v>2143</v>
      </c>
      <c r="G66" s="31" t="s">
        <v>1209</v>
      </c>
      <c r="H66" s="31" t="s">
        <v>137</v>
      </c>
      <c r="I66" s="31" t="s">
        <v>2229</v>
      </c>
      <c r="J66" s="33">
        <v>4999</v>
      </c>
      <c r="K66" s="33">
        <v>4949.5</v>
      </c>
      <c r="L66" s="33">
        <v>4999</v>
      </c>
      <c r="M66" s="33">
        <v>500</v>
      </c>
      <c r="N66" s="69"/>
      <c r="O66" s="69"/>
      <c r="P66" s="69"/>
      <c r="Q66" s="69"/>
      <c r="R66" s="69"/>
      <c r="S66" s="69"/>
      <c r="T66" s="69"/>
      <c r="U66" s="69"/>
      <c r="V66" s="69"/>
      <c r="W66" s="69"/>
      <c r="X66" s="69"/>
      <c r="Y66" s="69"/>
      <c r="Z66" s="69"/>
      <c r="AA66" s="69"/>
      <c r="AB66" s="69"/>
      <c r="AC66" s="69"/>
      <c r="AD66" s="69"/>
      <c r="AE66" s="69"/>
      <c r="AF66" s="69"/>
      <c r="AG66" s="69"/>
      <c r="AH66" s="69"/>
      <c r="AI66" s="69"/>
      <c r="AJ66" s="69"/>
      <c r="AK66" s="69"/>
      <c r="AL66" s="69"/>
      <c r="AM66" s="69"/>
    </row>
    <row r="67" s="59" customFormat="1" ht="28.5" outlineLevel="2" spans="1:39">
      <c r="A67" s="31">
        <v>60</v>
      </c>
      <c r="B67" s="31" t="s">
        <v>2269</v>
      </c>
      <c r="C67" s="31" t="s">
        <v>2270</v>
      </c>
      <c r="D67" s="31" t="s">
        <v>2228</v>
      </c>
      <c r="E67" s="31" t="s">
        <v>2142</v>
      </c>
      <c r="F67" s="31" t="s">
        <v>2143</v>
      </c>
      <c r="G67" s="31" t="s">
        <v>608</v>
      </c>
      <c r="H67" s="31" t="s">
        <v>137</v>
      </c>
      <c r="I67" s="31" t="s">
        <v>2229</v>
      </c>
      <c r="J67" s="33">
        <v>1399</v>
      </c>
      <c r="K67" s="33">
        <v>1385.15</v>
      </c>
      <c r="L67" s="33">
        <v>1399</v>
      </c>
      <c r="M67" s="33">
        <v>209.85</v>
      </c>
      <c r="N67" s="69"/>
      <c r="O67" s="69"/>
      <c r="P67" s="69"/>
      <c r="Q67" s="69"/>
      <c r="R67" s="69"/>
      <c r="S67" s="69"/>
      <c r="T67" s="69"/>
      <c r="U67" s="69"/>
      <c r="V67" s="69"/>
      <c r="W67" s="69"/>
      <c r="X67" s="69"/>
      <c r="Y67" s="69"/>
      <c r="Z67" s="69"/>
      <c r="AA67" s="69"/>
      <c r="AB67" s="69"/>
      <c r="AC67" s="69"/>
      <c r="AD67" s="69"/>
      <c r="AE67" s="69"/>
      <c r="AF67" s="69"/>
      <c r="AG67" s="69"/>
      <c r="AH67" s="69"/>
      <c r="AI67" s="69"/>
      <c r="AJ67" s="69"/>
      <c r="AK67" s="69"/>
      <c r="AL67" s="69"/>
      <c r="AM67" s="69"/>
    </row>
    <row r="68" s="59" customFormat="1" ht="28.5" outlineLevel="2" spans="1:39">
      <c r="A68" s="31">
        <v>61</v>
      </c>
      <c r="B68" s="31" t="s">
        <v>507</v>
      </c>
      <c r="C68" s="31" t="s">
        <v>2271</v>
      </c>
      <c r="D68" s="31" t="s">
        <v>2228</v>
      </c>
      <c r="E68" s="31" t="s">
        <v>2142</v>
      </c>
      <c r="F68" s="31" t="s">
        <v>2143</v>
      </c>
      <c r="G68" s="31" t="s">
        <v>608</v>
      </c>
      <c r="H68" s="31" t="s">
        <v>137</v>
      </c>
      <c r="I68" s="31" t="s">
        <v>2229</v>
      </c>
      <c r="J68" s="33">
        <v>1599</v>
      </c>
      <c r="K68" s="33">
        <v>1583.17</v>
      </c>
      <c r="L68" s="33">
        <v>1599</v>
      </c>
      <c r="M68" s="33">
        <v>239.85</v>
      </c>
      <c r="N68" s="69"/>
      <c r="O68" s="69"/>
      <c r="P68" s="69"/>
      <c r="Q68" s="69"/>
      <c r="R68" s="69"/>
      <c r="S68" s="69"/>
      <c r="T68" s="69"/>
      <c r="U68" s="69"/>
      <c r="V68" s="69"/>
      <c r="W68" s="69"/>
      <c r="X68" s="69"/>
      <c r="Y68" s="69"/>
      <c r="Z68" s="69"/>
      <c r="AA68" s="69"/>
      <c r="AB68" s="69"/>
      <c r="AC68" s="69"/>
      <c r="AD68" s="69"/>
      <c r="AE68" s="69"/>
      <c r="AF68" s="69"/>
      <c r="AG68" s="69"/>
      <c r="AH68" s="69"/>
      <c r="AI68" s="69"/>
      <c r="AJ68" s="69"/>
      <c r="AK68" s="69"/>
      <c r="AL68" s="69"/>
      <c r="AM68" s="69"/>
    </row>
    <row r="69" s="59" customFormat="1" ht="28.5" outlineLevel="2" spans="1:39">
      <c r="A69" s="31">
        <v>62</v>
      </c>
      <c r="B69" s="31" t="s">
        <v>460</v>
      </c>
      <c r="C69" s="31" t="s">
        <v>2272</v>
      </c>
      <c r="D69" s="31" t="s">
        <v>2228</v>
      </c>
      <c r="E69" s="31" t="s">
        <v>2142</v>
      </c>
      <c r="F69" s="31" t="s">
        <v>2143</v>
      </c>
      <c r="G69" s="31" t="s">
        <v>608</v>
      </c>
      <c r="H69" s="31" t="s">
        <v>137</v>
      </c>
      <c r="I69" s="31" t="s">
        <v>2229</v>
      </c>
      <c r="J69" s="33">
        <v>1799</v>
      </c>
      <c r="K69" s="33">
        <v>1781.19</v>
      </c>
      <c r="L69" s="33">
        <v>1799</v>
      </c>
      <c r="M69" s="33">
        <v>269.85</v>
      </c>
      <c r="N69" s="69"/>
      <c r="O69" s="69"/>
      <c r="P69" s="69"/>
      <c r="Q69" s="69"/>
      <c r="R69" s="69"/>
      <c r="S69" s="69"/>
      <c r="T69" s="69"/>
      <c r="U69" s="69"/>
      <c r="V69" s="69"/>
      <c r="W69" s="69"/>
      <c r="X69" s="69"/>
      <c r="Y69" s="69"/>
      <c r="Z69" s="69"/>
      <c r="AA69" s="69"/>
      <c r="AB69" s="69"/>
      <c r="AC69" s="69"/>
      <c r="AD69" s="69"/>
      <c r="AE69" s="69"/>
      <c r="AF69" s="69"/>
      <c r="AG69" s="69"/>
      <c r="AH69" s="69"/>
      <c r="AI69" s="69"/>
      <c r="AJ69" s="69"/>
      <c r="AK69" s="69"/>
      <c r="AL69" s="69"/>
      <c r="AM69" s="69"/>
    </row>
    <row r="70" s="59" customFormat="1" ht="28.5" outlineLevel="2" spans="1:39">
      <c r="A70" s="31">
        <v>63</v>
      </c>
      <c r="B70" s="31" t="s">
        <v>2273</v>
      </c>
      <c r="C70" s="31" t="s">
        <v>2274</v>
      </c>
      <c r="D70" s="31" t="s">
        <v>2228</v>
      </c>
      <c r="E70" s="31" t="s">
        <v>2142</v>
      </c>
      <c r="F70" s="31" t="s">
        <v>2143</v>
      </c>
      <c r="G70" s="31" t="s">
        <v>608</v>
      </c>
      <c r="H70" s="31" t="s">
        <v>137</v>
      </c>
      <c r="I70" s="31" t="s">
        <v>2229</v>
      </c>
      <c r="J70" s="33">
        <v>2199</v>
      </c>
      <c r="K70" s="33">
        <v>2177.23</v>
      </c>
      <c r="L70" s="33">
        <v>2199</v>
      </c>
      <c r="M70" s="33">
        <v>329.85</v>
      </c>
      <c r="N70" s="69"/>
      <c r="O70" s="69"/>
      <c r="P70" s="69"/>
      <c r="Q70" s="69"/>
      <c r="R70" s="69"/>
      <c r="S70" s="69"/>
      <c r="T70" s="69"/>
      <c r="U70" s="69"/>
      <c r="V70" s="69"/>
      <c r="W70" s="69"/>
      <c r="X70" s="69"/>
      <c r="Y70" s="69"/>
      <c r="Z70" s="69"/>
      <c r="AA70" s="69"/>
      <c r="AB70" s="69"/>
      <c r="AC70" s="69"/>
      <c r="AD70" s="69"/>
      <c r="AE70" s="69"/>
      <c r="AF70" s="69"/>
      <c r="AG70" s="69"/>
      <c r="AH70" s="69"/>
      <c r="AI70" s="69"/>
      <c r="AJ70" s="69"/>
      <c r="AK70" s="69"/>
      <c r="AL70" s="69"/>
      <c r="AM70" s="69"/>
    </row>
    <row r="71" s="59" customFormat="1" ht="28.5" outlineLevel="2" spans="1:39">
      <c r="A71" s="31">
        <v>64</v>
      </c>
      <c r="B71" s="31" t="s">
        <v>2275</v>
      </c>
      <c r="C71" s="31" t="s">
        <v>2276</v>
      </c>
      <c r="D71" s="31" t="s">
        <v>2228</v>
      </c>
      <c r="E71" s="31" t="s">
        <v>2142</v>
      </c>
      <c r="F71" s="31" t="s">
        <v>2143</v>
      </c>
      <c r="G71" s="31" t="s">
        <v>608</v>
      </c>
      <c r="H71" s="31" t="s">
        <v>137</v>
      </c>
      <c r="I71" s="31" t="s">
        <v>2229</v>
      </c>
      <c r="J71" s="33">
        <v>2999</v>
      </c>
      <c r="K71" s="33">
        <v>2969.31</v>
      </c>
      <c r="L71" s="33">
        <v>2999</v>
      </c>
      <c r="M71" s="33">
        <v>449.85</v>
      </c>
      <c r="N71" s="69"/>
      <c r="O71" s="69"/>
      <c r="P71" s="69"/>
      <c r="Q71" s="69"/>
      <c r="R71" s="69"/>
      <c r="S71" s="69"/>
      <c r="T71" s="69"/>
      <c r="U71" s="69"/>
      <c r="V71" s="69"/>
      <c r="W71" s="69"/>
      <c r="X71" s="69"/>
      <c r="Y71" s="69"/>
      <c r="Z71" s="69"/>
      <c r="AA71" s="69"/>
      <c r="AB71" s="69"/>
      <c r="AC71" s="69"/>
      <c r="AD71" s="69"/>
      <c r="AE71" s="69"/>
      <c r="AF71" s="69"/>
      <c r="AG71" s="69"/>
      <c r="AH71" s="69"/>
      <c r="AI71" s="69"/>
      <c r="AJ71" s="69"/>
      <c r="AK71" s="69"/>
      <c r="AL71" s="69"/>
      <c r="AM71" s="69"/>
    </row>
    <row r="72" s="59" customFormat="1" ht="28.5" outlineLevel="2" spans="1:39">
      <c r="A72" s="31">
        <v>65</v>
      </c>
      <c r="B72" s="31" t="s">
        <v>2277</v>
      </c>
      <c r="C72" s="31" t="s">
        <v>2278</v>
      </c>
      <c r="D72" s="31" t="s">
        <v>2228</v>
      </c>
      <c r="E72" s="31" t="s">
        <v>2142</v>
      </c>
      <c r="F72" s="31" t="s">
        <v>2143</v>
      </c>
      <c r="G72" s="31" t="s">
        <v>608</v>
      </c>
      <c r="H72" s="31" t="s">
        <v>137</v>
      </c>
      <c r="I72" s="31" t="s">
        <v>2229</v>
      </c>
      <c r="J72" s="33">
        <v>4499</v>
      </c>
      <c r="K72" s="33">
        <v>4454.46</v>
      </c>
      <c r="L72" s="33">
        <v>4499</v>
      </c>
      <c r="M72" s="33">
        <v>500</v>
      </c>
      <c r="N72" s="69"/>
      <c r="O72" s="69"/>
      <c r="P72" s="69"/>
      <c r="Q72" s="69"/>
      <c r="R72" s="69"/>
      <c r="S72" s="69"/>
      <c r="T72" s="69"/>
      <c r="U72" s="69"/>
      <c r="V72" s="69"/>
      <c r="W72" s="69"/>
      <c r="X72" s="69"/>
      <c r="Y72" s="69"/>
      <c r="Z72" s="69"/>
      <c r="AA72" s="69"/>
      <c r="AB72" s="69"/>
      <c r="AC72" s="69"/>
      <c r="AD72" s="69"/>
      <c r="AE72" s="69"/>
      <c r="AF72" s="69"/>
      <c r="AG72" s="69"/>
      <c r="AH72" s="69"/>
      <c r="AI72" s="69"/>
      <c r="AJ72" s="69"/>
      <c r="AK72" s="69"/>
      <c r="AL72" s="69"/>
      <c r="AM72" s="69"/>
    </row>
    <row r="73" s="59" customFormat="1" ht="28.5" outlineLevel="2" spans="1:39">
      <c r="A73" s="31">
        <v>66</v>
      </c>
      <c r="B73" s="31" t="s">
        <v>2279</v>
      </c>
      <c r="C73" s="31" t="s">
        <v>2280</v>
      </c>
      <c r="D73" s="31" t="s">
        <v>2228</v>
      </c>
      <c r="E73" s="31" t="s">
        <v>2142</v>
      </c>
      <c r="F73" s="31" t="s">
        <v>2143</v>
      </c>
      <c r="G73" s="31" t="s">
        <v>608</v>
      </c>
      <c r="H73" s="31" t="s">
        <v>137</v>
      </c>
      <c r="I73" s="31" t="s">
        <v>2229</v>
      </c>
      <c r="J73" s="33">
        <v>3299</v>
      </c>
      <c r="K73" s="33">
        <v>3266.34</v>
      </c>
      <c r="L73" s="33">
        <v>3299</v>
      </c>
      <c r="M73" s="33">
        <v>494.85</v>
      </c>
      <c r="N73" s="69"/>
      <c r="O73" s="69"/>
      <c r="P73" s="69"/>
      <c r="Q73" s="69"/>
      <c r="R73" s="69"/>
      <c r="S73" s="69"/>
      <c r="T73" s="69"/>
      <c r="U73" s="69"/>
      <c r="V73" s="69"/>
      <c r="W73" s="69"/>
      <c r="X73" s="69"/>
      <c r="Y73" s="69"/>
      <c r="Z73" s="69"/>
      <c r="AA73" s="69"/>
      <c r="AB73" s="69"/>
      <c r="AC73" s="69"/>
      <c r="AD73" s="69"/>
      <c r="AE73" s="69"/>
      <c r="AF73" s="69"/>
      <c r="AG73" s="69"/>
      <c r="AH73" s="69"/>
      <c r="AI73" s="69"/>
      <c r="AJ73" s="69"/>
      <c r="AK73" s="69"/>
      <c r="AL73" s="69"/>
      <c r="AM73" s="69"/>
    </row>
    <row r="74" s="59" customFormat="1" ht="28.5" outlineLevel="2" spans="1:39">
      <c r="A74" s="31">
        <v>67</v>
      </c>
      <c r="B74" s="31" t="s">
        <v>2281</v>
      </c>
      <c r="C74" s="31" t="s">
        <v>2282</v>
      </c>
      <c r="D74" s="31" t="s">
        <v>2228</v>
      </c>
      <c r="E74" s="31" t="s">
        <v>2264</v>
      </c>
      <c r="F74" s="31" t="s">
        <v>2143</v>
      </c>
      <c r="G74" s="31" t="s">
        <v>608</v>
      </c>
      <c r="H74" s="31" t="s">
        <v>137</v>
      </c>
      <c r="I74" s="31" t="s">
        <v>2229</v>
      </c>
      <c r="J74" s="33">
        <v>2399</v>
      </c>
      <c r="K74" s="33">
        <v>2375.25</v>
      </c>
      <c r="L74" s="33">
        <v>2399</v>
      </c>
      <c r="M74" s="33">
        <v>359.85</v>
      </c>
      <c r="N74" s="69"/>
      <c r="O74" s="69"/>
      <c r="P74" s="69"/>
      <c r="Q74" s="69"/>
      <c r="R74" s="69"/>
      <c r="S74" s="69"/>
      <c r="T74" s="69"/>
      <c r="U74" s="69"/>
      <c r="V74" s="69"/>
      <c r="W74" s="69"/>
      <c r="X74" s="69"/>
      <c r="Y74" s="69"/>
      <c r="Z74" s="69"/>
      <c r="AA74" s="69"/>
      <c r="AB74" s="69"/>
      <c r="AC74" s="69"/>
      <c r="AD74" s="69"/>
      <c r="AE74" s="69"/>
      <c r="AF74" s="69"/>
      <c r="AG74" s="69"/>
      <c r="AH74" s="69"/>
      <c r="AI74" s="69"/>
      <c r="AJ74" s="69"/>
      <c r="AK74" s="69"/>
      <c r="AL74" s="69"/>
      <c r="AM74" s="69"/>
    </row>
    <row r="75" s="59" customFormat="1" ht="28.5" outlineLevel="2" spans="1:39">
      <c r="A75" s="31">
        <v>68</v>
      </c>
      <c r="B75" s="31" t="s">
        <v>2283</v>
      </c>
      <c r="C75" s="31" t="s">
        <v>2284</v>
      </c>
      <c r="D75" s="31" t="s">
        <v>2228</v>
      </c>
      <c r="E75" s="31" t="s">
        <v>2142</v>
      </c>
      <c r="F75" s="31" t="s">
        <v>2143</v>
      </c>
      <c r="G75" s="31" t="s">
        <v>141</v>
      </c>
      <c r="H75" s="31" t="s">
        <v>137</v>
      </c>
      <c r="I75" s="31" t="s">
        <v>2229</v>
      </c>
      <c r="J75" s="33">
        <v>2499</v>
      </c>
      <c r="K75" s="33">
        <v>2474.26</v>
      </c>
      <c r="L75" s="33">
        <v>2499</v>
      </c>
      <c r="M75" s="33">
        <v>374.85</v>
      </c>
      <c r="N75" s="69"/>
      <c r="O75" s="69"/>
      <c r="P75" s="69"/>
      <c r="Q75" s="69"/>
      <c r="R75" s="69"/>
      <c r="S75" s="69"/>
      <c r="T75" s="69"/>
      <c r="U75" s="69"/>
      <c r="V75" s="69"/>
      <c r="W75" s="69"/>
      <c r="X75" s="69"/>
      <c r="Y75" s="69"/>
      <c r="Z75" s="69"/>
      <c r="AA75" s="69"/>
      <c r="AB75" s="69"/>
      <c r="AC75" s="69"/>
      <c r="AD75" s="69"/>
      <c r="AE75" s="69"/>
      <c r="AF75" s="69"/>
      <c r="AG75" s="69"/>
      <c r="AH75" s="69"/>
      <c r="AI75" s="69"/>
      <c r="AJ75" s="69"/>
      <c r="AK75" s="69"/>
      <c r="AL75" s="69"/>
      <c r="AM75" s="69"/>
    </row>
    <row r="76" s="59" customFormat="1" ht="28.5" outlineLevel="2" spans="1:39">
      <c r="A76" s="31">
        <v>69</v>
      </c>
      <c r="B76" s="31" t="s">
        <v>2285</v>
      </c>
      <c r="C76" s="31" t="s">
        <v>2286</v>
      </c>
      <c r="D76" s="31" t="s">
        <v>2228</v>
      </c>
      <c r="E76" s="31" t="s">
        <v>2142</v>
      </c>
      <c r="F76" s="31" t="s">
        <v>2143</v>
      </c>
      <c r="G76" s="31" t="s">
        <v>141</v>
      </c>
      <c r="H76" s="31" t="s">
        <v>137</v>
      </c>
      <c r="I76" s="31" t="s">
        <v>2229</v>
      </c>
      <c r="J76" s="33">
        <v>1599</v>
      </c>
      <c r="K76" s="33">
        <v>1583.17</v>
      </c>
      <c r="L76" s="33">
        <v>1599</v>
      </c>
      <c r="M76" s="33">
        <v>239.85</v>
      </c>
      <c r="N76" s="69"/>
      <c r="O76" s="69"/>
      <c r="P76" s="69"/>
      <c r="Q76" s="69"/>
      <c r="R76" s="69"/>
      <c r="S76" s="69"/>
      <c r="T76" s="69"/>
      <c r="U76" s="69"/>
      <c r="V76" s="69"/>
      <c r="W76" s="69"/>
      <c r="X76" s="69"/>
      <c r="Y76" s="69"/>
      <c r="Z76" s="69"/>
      <c r="AA76" s="69"/>
      <c r="AB76" s="69"/>
      <c r="AC76" s="69"/>
      <c r="AD76" s="69"/>
      <c r="AE76" s="69"/>
      <c r="AF76" s="69"/>
      <c r="AG76" s="69"/>
      <c r="AH76" s="69"/>
      <c r="AI76" s="69"/>
      <c r="AJ76" s="69"/>
      <c r="AK76" s="69"/>
      <c r="AL76" s="69"/>
      <c r="AM76" s="69"/>
    </row>
    <row r="77" s="59" customFormat="1" ht="28.5" outlineLevel="2" spans="1:39">
      <c r="A77" s="31">
        <v>70</v>
      </c>
      <c r="B77" s="31" t="s">
        <v>2287</v>
      </c>
      <c r="C77" s="31" t="s">
        <v>2288</v>
      </c>
      <c r="D77" s="31" t="s">
        <v>2228</v>
      </c>
      <c r="E77" s="31" t="s">
        <v>2142</v>
      </c>
      <c r="F77" s="31" t="s">
        <v>2143</v>
      </c>
      <c r="G77" s="31" t="s">
        <v>141</v>
      </c>
      <c r="H77" s="31" t="s">
        <v>137</v>
      </c>
      <c r="I77" s="31" t="s">
        <v>2229</v>
      </c>
      <c r="J77" s="33">
        <v>1399</v>
      </c>
      <c r="K77" s="33">
        <v>1385.15</v>
      </c>
      <c r="L77" s="33">
        <v>1399</v>
      </c>
      <c r="M77" s="33">
        <v>209.85</v>
      </c>
      <c r="N77" s="69"/>
      <c r="O77" s="69"/>
      <c r="P77" s="69"/>
      <c r="Q77" s="69"/>
      <c r="R77" s="69"/>
      <c r="S77" s="69"/>
      <c r="T77" s="69"/>
      <c r="U77" s="69"/>
      <c r="V77" s="69"/>
      <c r="W77" s="69"/>
      <c r="X77" s="69"/>
      <c r="Y77" s="69"/>
      <c r="Z77" s="69"/>
      <c r="AA77" s="69"/>
      <c r="AB77" s="69"/>
      <c r="AC77" s="69"/>
      <c r="AD77" s="69"/>
      <c r="AE77" s="69"/>
      <c r="AF77" s="69"/>
      <c r="AG77" s="69"/>
      <c r="AH77" s="69"/>
      <c r="AI77" s="69"/>
      <c r="AJ77" s="69"/>
      <c r="AK77" s="69"/>
      <c r="AL77" s="69"/>
      <c r="AM77" s="69"/>
    </row>
    <row r="78" s="59" customFormat="1" ht="28.5" outlineLevel="2" spans="1:39">
      <c r="A78" s="31">
        <v>71</v>
      </c>
      <c r="B78" s="31" t="s">
        <v>2214</v>
      </c>
      <c r="C78" s="31" t="s">
        <v>2289</v>
      </c>
      <c r="D78" s="31" t="s">
        <v>2228</v>
      </c>
      <c r="E78" s="31" t="s">
        <v>2142</v>
      </c>
      <c r="F78" s="31" t="s">
        <v>2143</v>
      </c>
      <c r="G78" s="31" t="s">
        <v>141</v>
      </c>
      <c r="H78" s="31" t="s">
        <v>137</v>
      </c>
      <c r="I78" s="31" t="s">
        <v>2229</v>
      </c>
      <c r="J78" s="33">
        <v>2999</v>
      </c>
      <c r="K78" s="33">
        <v>2969.31</v>
      </c>
      <c r="L78" s="33">
        <v>2999</v>
      </c>
      <c r="M78" s="33">
        <v>449.85</v>
      </c>
      <c r="N78" s="69"/>
      <c r="O78" s="69"/>
      <c r="P78" s="69"/>
      <c r="Q78" s="69"/>
      <c r="R78" s="69"/>
      <c r="S78" s="69"/>
      <c r="T78" s="69"/>
      <c r="U78" s="69"/>
      <c r="V78" s="69"/>
      <c r="W78" s="69"/>
      <c r="X78" s="69"/>
      <c r="Y78" s="69"/>
      <c r="Z78" s="69"/>
      <c r="AA78" s="69"/>
      <c r="AB78" s="69"/>
      <c r="AC78" s="69"/>
      <c r="AD78" s="69"/>
      <c r="AE78" s="69"/>
      <c r="AF78" s="69"/>
      <c r="AG78" s="69"/>
      <c r="AH78" s="69"/>
      <c r="AI78" s="69"/>
      <c r="AJ78" s="69"/>
      <c r="AK78" s="69"/>
      <c r="AL78" s="69"/>
      <c r="AM78" s="69"/>
    </row>
    <row r="79" s="59" customFormat="1" ht="28.5" outlineLevel="2" spans="1:39">
      <c r="A79" s="31">
        <v>72</v>
      </c>
      <c r="B79" s="31" t="s">
        <v>2290</v>
      </c>
      <c r="C79" s="31" t="s">
        <v>682</v>
      </c>
      <c r="D79" s="31" t="s">
        <v>2228</v>
      </c>
      <c r="E79" s="31" t="s">
        <v>2142</v>
      </c>
      <c r="F79" s="31" t="s">
        <v>2143</v>
      </c>
      <c r="G79" s="31" t="s">
        <v>141</v>
      </c>
      <c r="H79" s="31" t="s">
        <v>137</v>
      </c>
      <c r="I79" s="31" t="s">
        <v>2229</v>
      </c>
      <c r="J79" s="33">
        <v>1799</v>
      </c>
      <c r="K79" s="33">
        <v>1781.19</v>
      </c>
      <c r="L79" s="33">
        <v>1799</v>
      </c>
      <c r="M79" s="33">
        <v>269.85</v>
      </c>
      <c r="N79" s="69"/>
      <c r="O79" s="69"/>
      <c r="P79" s="69"/>
      <c r="Q79" s="69"/>
      <c r="R79" s="69"/>
      <c r="S79" s="69"/>
      <c r="T79" s="69"/>
      <c r="U79" s="69"/>
      <c r="V79" s="69"/>
      <c r="W79" s="69"/>
      <c r="X79" s="69"/>
      <c r="Y79" s="69"/>
      <c r="Z79" s="69"/>
      <c r="AA79" s="69"/>
      <c r="AB79" s="69"/>
      <c r="AC79" s="69"/>
      <c r="AD79" s="69"/>
      <c r="AE79" s="69"/>
      <c r="AF79" s="69"/>
      <c r="AG79" s="69"/>
      <c r="AH79" s="69"/>
      <c r="AI79" s="69"/>
      <c r="AJ79" s="69"/>
      <c r="AK79" s="69"/>
      <c r="AL79" s="69"/>
      <c r="AM79" s="69"/>
    </row>
    <row r="80" s="59" customFormat="1" ht="28.5" outlineLevel="2" spans="1:39">
      <c r="A80" s="31">
        <v>73</v>
      </c>
      <c r="B80" s="31" t="s">
        <v>2291</v>
      </c>
      <c r="C80" s="31" t="s">
        <v>2292</v>
      </c>
      <c r="D80" s="31" t="s">
        <v>2228</v>
      </c>
      <c r="E80" s="31" t="s">
        <v>2142</v>
      </c>
      <c r="F80" s="31" t="s">
        <v>2143</v>
      </c>
      <c r="G80" s="31" t="s">
        <v>141</v>
      </c>
      <c r="H80" s="31" t="s">
        <v>137</v>
      </c>
      <c r="I80" s="31" t="s">
        <v>2229</v>
      </c>
      <c r="J80" s="33">
        <v>3299</v>
      </c>
      <c r="K80" s="33">
        <v>3266.34</v>
      </c>
      <c r="L80" s="33">
        <v>3299</v>
      </c>
      <c r="M80" s="33">
        <v>494.85</v>
      </c>
      <c r="N80" s="69"/>
      <c r="O80" s="69"/>
      <c r="P80" s="69"/>
      <c r="Q80" s="69"/>
      <c r="R80" s="69"/>
      <c r="S80" s="69"/>
      <c r="T80" s="69"/>
      <c r="U80" s="69"/>
      <c r="V80" s="69"/>
      <c r="W80" s="69"/>
      <c r="X80" s="69"/>
      <c r="Y80" s="69"/>
      <c r="Z80" s="69"/>
      <c r="AA80" s="69"/>
      <c r="AB80" s="69"/>
      <c r="AC80" s="69"/>
      <c r="AD80" s="69"/>
      <c r="AE80" s="69"/>
      <c r="AF80" s="69"/>
      <c r="AG80" s="69"/>
      <c r="AH80" s="69"/>
      <c r="AI80" s="69"/>
      <c r="AJ80" s="69"/>
      <c r="AK80" s="69"/>
      <c r="AL80" s="69"/>
      <c r="AM80" s="69"/>
    </row>
    <row r="81" s="59" customFormat="1" ht="28.5" outlineLevel="2" spans="1:39">
      <c r="A81" s="31">
        <v>74</v>
      </c>
      <c r="B81" s="31" t="s">
        <v>2293</v>
      </c>
      <c r="C81" s="31" t="s">
        <v>2294</v>
      </c>
      <c r="D81" s="31" t="s">
        <v>2228</v>
      </c>
      <c r="E81" s="31" t="s">
        <v>2142</v>
      </c>
      <c r="F81" s="31" t="s">
        <v>2143</v>
      </c>
      <c r="G81" s="31" t="s">
        <v>141</v>
      </c>
      <c r="H81" s="31" t="s">
        <v>137</v>
      </c>
      <c r="I81" s="31" t="s">
        <v>2229</v>
      </c>
      <c r="J81" s="33">
        <v>2999</v>
      </c>
      <c r="K81" s="33">
        <v>2969.31</v>
      </c>
      <c r="L81" s="33">
        <v>2999</v>
      </c>
      <c r="M81" s="33">
        <v>449.85</v>
      </c>
      <c r="N81" s="69"/>
      <c r="O81" s="69"/>
      <c r="P81" s="69"/>
      <c r="Q81" s="69"/>
      <c r="R81" s="69"/>
      <c r="S81" s="69"/>
      <c r="T81" s="69"/>
      <c r="U81" s="69"/>
      <c r="V81" s="69"/>
      <c r="W81" s="69"/>
      <c r="X81" s="69"/>
      <c r="Y81" s="69"/>
      <c r="Z81" s="69"/>
      <c r="AA81" s="69"/>
      <c r="AB81" s="69"/>
      <c r="AC81" s="69"/>
      <c r="AD81" s="69"/>
      <c r="AE81" s="69"/>
      <c r="AF81" s="69"/>
      <c r="AG81" s="69"/>
      <c r="AH81" s="69"/>
      <c r="AI81" s="69"/>
      <c r="AJ81" s="69"/>
      <c r="AK81" s="69"/>
      <c r="AL81" s="69"/>
      <c r="AM81" s="69"/>
    </row>
    <row r="82" s="59" customFormat="1" ht="28.5" outlineLevel="2" spans="1:39">
      <c r="A82" s="31">
        <v>75</v>
      </c>
      <c r="B82" s="31" t="s">
        <v>2295</v>
      </c>
      <c r="C82" s="31" t="s">
        <v>2296</v>
      </c>
      <c r="D82" s="31" t="s">
        <v>2228</v>
      </c>
      <c r="E82" s="31" t="s">
        <v>2142</v>
      </c>
      <c r="F82" s="31" t="s">
        <v>2143</v>
      </c>
      <c r="G82" s="31" t="s">
        <v>141</v>
      </c>
      <c r="H82" s="31" t="s">
        <v>137</v>
      </c>
      <c r="I82" s="31" t="s">
        <v>2229</v>
      </c>
      <c r="J82" s="33">
        <v>2499</v>
      </c>
      <c r="K82" s="33">
        <v>2474.26</v>
      </c>
      <c r="L82" s="33">
        <v>2499</v>
      </c>
      <c r="M82" s="33">
        <v>374.85</v>
      </c>
      <c r="N82" s="69"/>
      <c r="O82" s="69"/>
      <c r="P82" s="69"/>
      <c r="Q82" s="69"/>
      <c r="R82" s="69"/>
      <c r="S82" s="69"/>
      <c r="T82" s="69"/>
      <c r="U82" s="69"/>
      <c r="V82" s="69"/>
      <c r="W82" s="69"/>
      <c r="X82" s="69"/>
      <c r="Y82" s="69"/>
      <c r="Z82" s="69"/>
      <c r="AA82" s="69"/>
      <c r="AB82" s="69"/>
      <c r="AC82" s="69"/>
      <c r="AD82" s="69"/>
      <c r="AE82" s="69"/>
      <c r="AF82" s="69"/>
      <c r="AG82" s="69"/>
      <c r="AH82" s="69"/>
      <c r="AI82" s="69"/>
      <c r="AJ82" s="69"/>
      <c r="AK82" s="69"/>
      <c r="AL82" s="69"/>
      <c r="AM82" s="69"/>
    </row>
    <row r="83" s="59" customFormat="1" ht="28.5" outlineLevel="2" spans="1:39">
      <c r="A83" s="31">
        <v>76</v>
      </c>
      <c r="B83" s="31" t="s">
        <v>2297</v>
      </c>
      <c r="C83" s="31" t="s">
        <v>2298</v>
      </c>
      <c r="D83" s="31" t="s">
        <v>2228</v>
      </c>
      <c r="E83" s="31" t="s">
        <v>2142</v>
      </c>
      <c r="F83" s="31" t="s">
        <v>2143</v>
      </c>
      <c r="G83" s="31" t="s">
        <v>770</v>
      </c>
      <c r="H83" s="31" t="s">
        <v>137</v>
      </c>
      <c r="I83" s="31" t="s">
        <v>2229</v>
      </c>
      <c r="J83" s="33">
        <v>3299</v>
      </c>
      <c r="K83" s="33">
        <v>3266.34</v>
      </c>
      <c r="L83" s="33">
        <v>3299</v>
      </c>
      <c r="M83" s="33">
        <v>494.85</v>
      </c>
      <c r="N83" s="69"/>
      <c r="O83" s="69"/>
      <c r="P83" s="69"/>
      <c r="Q83" s="69"/>
      <c r="R83" s="69"/>
      <c r="S83" s="69"/>
      <c r="T83" s="69"/>
      <c r="U83" s="69"/>
      <c r="V83" s="69"/>
      <c r="W83" s="69"/>
      <c r="X83" s="69"/>
      <c r="Y83" s="69"/>
      <c r="Z83" s="69"/>
      <c r="AA83" s="69"/>
      <c r="AB83" s="69"/>
      <c r="AC83" s="69"/>
      <c r="AD83" s="69"/>
      <c r="AE83" s="69"/>
      <c r="AF83" s="69"/>
      <c r="AG83" s="69"/>
      <c r="AH83" s="69"/>
      <c r="AI83" s="69"/>
      <c r="AJ83" s="69"/>
      <c r="AK83" s="69"/>
      <c r="AL83" s="69"/>
      <c r="AM83" s="69"/>
    </row>
    <row r="84" s="59" customFormat="1" ht="28.5" outlineLevel="2" spans="1:39">
      <c r="A84" s="31">
        <v>77</v>
      </c>
      <c r="B84" s="31" t="s">
        <v>2299</v>
      </c>
      <c r="C84" s="31" t="s">
        <v>2300</v>
      </c>
      <c r="D84" s="31" t="s">
        <v>2228</v>
      </c>
      <c r="E84" s="31" t="s">
        <v>2142</v>
      </c>
      <c r="F84" s="31" t="s">
        <v>2143</v>
      </c>
      <c r="G84" s="31" t="s">
        <v>770</v>
      </c>
      <c r="H84" s="31" t="s">
        <v>137</v>
      </c>
      <c r="I84" s="31" t="s">
        <v>2229</v>
      </c>
      <c r="J84" s="33">
        <v>4399</v>
      </c>
      <c r="K84" s="33">
        <v>4355.45</v>
      </c>
      <c r="L84" s="33">
        <v>4399</v>
      </c>
      <c r="M84" s="33">
        <v>500</v>
      </c>
      <c r="N84" s="69"/>
      <c r="O84" s="69"/>
      <c r="P84" s="69"/>
      <c r="Q84" s="69"/>
      <c r="R84" s="69"/>
      <c r="S84" s="69"/>
      <c r="T84" s="69"/>
      <c r="U84" s="69"/>
      <c r="V84" s="69"/>
      <c r="W84" s="69"/>
      <c r="X84" s="69"/>
      <c r="Y84" s="69"/>
      <c r="Z84" s="69"/>
      <c r="AA84" s="69"/>
      <c r="AB84" s="69"/>
      <c r="AC84" s="69"/>
      <c r="AD84" s="69"/>
      <c r="AE84" s="69"/>
      <c r="AF84" s="69"/>
      <c r="AG84" s="69"/>
      <c r="AH84" s="69"/>
      <c r="AI84" s="69"/>
      <c r="AJ84" s="69"/>
      <c r="AK84" s="69"/>
      <c r="AL84" s="69"/>
      <c r="AM84" s="69"/>
    </row>
    <row r="85" s="59" customFormat="1" ht="28.5" outlineLevel="2" spans="1:39">
      <c r="A85" s="31">
        <v>78</v>
      </c>
      <c r="B85" s="31" t="s">
        <v>2301</v>
      </c>
      <c r="C85" s="31" t="s">
        <v>2302</v>
      </c>
      <c r="D85" s="31" t="s">
        <v>2228</v>
      </c>
      <c r="E85" s="31" t="s">
        <v>2142</v>
      </c>
      <c r="F85" s="31" t="s">
        <v>2143</v>
      </c>
      <c r="G85" s="31" t="s">
        <v>770</v>
      </c>
      <c r="H85" s="31" t="s">
        <v>137</v>
      </c>
      <c r="I85" s="31" t="s">
        <v>2229</v>
      </c>
      <c r="J85" s="33">
        <v>2999</v>
      </c>
      <c r="K85" s="33">
        <v>2969.31</v>
      </c>
      <c r="L85" s="33">
        <v>2999</v>
      </c>
      <c r="M85" s="33">
        <v>449.85</v>
      </c>
      <c r="N85" s="69"/>
      <c r="O85" s="69"/>
      <c r="P85" s="69"/>
      <c r="Q85" s="69"/>
      <c r="R85" s="69"/>
      <c r="S85" s="69"/>
      <c r="T85" s="69"/>
      <c r="U85" s="69"/>
      <c r="V85" s="69"/>
      <c r="W85" s="69"/>
      <c r="X85" s="69"/>
      <c r="Y85" s="69"/>
      <c r="Z85" s="69"/>
      <c r="AA85" s="69"/>
      <c r="AB85" s="69"/>
      <c r="AC85" s="69"/>
      <c r="AD85" s="69"/>
      <c r="AE85" s="69"/>
      <c r="AF85" s="69"/>
      <c r="AG85" s="69"/>
      <c r="AH85" s="69"/>
      <c r="AI85" s="69"/>
      <c r="AJ85" s="69"/>
      <c r="AK85" s="69"/>
      <c r="AL85" s="69"/>
      <c r="AM85" s="69"/>
    </row>
    <row r="86" s="59" customFormat="1" ht="28.5" outlineLevel="2" spans="1:39">
      <c r="A86" s="31">
        <v>79</v>
      </c>
      <c r="B86" s="31" t="s">
        <v>2303</v>
      </c>
      <c r="C86" s="31" t="s">
        <v>2304</v>
      </c>
      <c r="D86" s="31" t="s">
        <v>2228</v>
      </c>
      <c r="E86" s="31" t="s">
        <v>2142</v>
      </c>
      <c r="F86" s="31" t="s">
        <v>2143</v>
      </c>
      <c r="G86" s="31" t="s">
        <v>770</v>
      </c>
      <c r="H86" s="31" t="s">
        <v>137</v>
      </c>
      <c r="I86" s="31" t="s">
        <v>2229</v>
      </c>
      <c r="J86" s="33">
        <v>2499</v>
      </c>
      <c r="K86" s="33">
        <v>2474.26</v>
      </c>
      <c r="L86" s="33">
        <v>2499</v>
      </c>
      <c r="M86" s="33">
        <v>374.85</v>
      </c>
      <c r="N86" s="69"/>
      <c r="O86" s="69"/>
      <c r="P86" s="69"/>
      <c r="Q86" s="69"/>
      <c r="R86" s="69"/>
      <c r="S86" s="69"/>
      <c r="T86" s="69"/>
      <c r="U86" s="69"/>
      <c r="V86" s="69"/>
      <c r="W86" s="69"/>
      <c r="X86" s="69"/>
      <c r="Y86" s="69"/>
      <c r="Z86" s="69"/>
      <c r="AA86" s="69"/>
      <c r="AB86" s="69"/>
      <c r="AC86" s="69"/>
      <c r="AD86" s="69"/>
      <c r="AE86" s="69"/>
      <c r="AF86" s="69"/>
      <c r="AG86" s="69"/>
      <c r="AH86" s="69"/>
      <c r="AI86" s="69"/>
      <c r="AJ86" s="69"/>
      <c r="AK86" s="69"/>
      <c r="AL86" s="69"/>
      <c r="AM86" s="69"/>
    </row>
    <row r="87" s="59" customFormat="1" ht="28.5" outlineLevel="2" spans="1:39">
      <c r="A87" s="31">
        <v>80</v>
      </c>
      <c r="B87" s="31" t="s">
        <v>2305</v>
      </c>
      <c r="C87" s="31" t="s">
        <v>2306</v>
      </c>
      <c r="D87" s="31" t="s">
        <v>2228</v>
      </c>
      <c r="E87" s="31" t="s">
        <v>2142</v>
      </c>
      <c r="F87" s="31" t="s">
        <v>2143</v>
      </c>
      <c r="G87" s="31" t="s">
        <v>770</v>
      </c>
      <c r="H87" s="31" t="s">
        <v>137</v>
      </c>
      <c r="I87" s="31" t="s">
        <v>2229</v>
      </c>
      <c r="J87" s="33">
        <v>2099</v>
      </c>
      <c r="K87" s="33">
        <v>2078.22</v>
      </c>
      <c r="L87" s="33">
        <v>2099</v>
      </c>
      <c r="M87" s="33">
        <v>314.85</v>
      </c>
      <c r="N87" s="69"/>
      <c r="O87" s="69"/>
      <c r="P87" s="69"/>
      <c r="Q87" s="69"/>
      <c r="R87" s="69"/>
      <c r="S87" s="69"/>
      <c r="T87" s="69"/>
      <c r="U87" s="69"/>
      <c r="V87" s="69"/>
      <c r="W87" s="69"/>
      <c r="X87" s="69"/>
      <c r="Y87" s="69"/>
      <c r="Z87" s="69"/>
      <c r="AA87" s="69"/>
      <c r="AB87" s="69"/>
      <c r="AC87" s="69"/>
      <c r="AD87" s="69"/>
      <c r="AE87" s="69"/>
      <c r="AF87" s="69"/>
      <c r="AG87" s="69"/>
      <c r="AH87" s="69"/>
      <c r="AI87" s="69"/>
      <c r="AJ87" s="69"/>
      <c r="AK87" s="69"/>
      <c r="AL87" s="69"/>
      <c r="AM87" s="69"/>
    </row>
    <row r="88" s="59" customFormat="1" ht="28.5" outlineLevel="2" spans="1:39">
      <c r="A88" s="31">
        <v>81</v>
      </c>
      <c r="B88" s="31" t="s">
        <v>2307</v>
      </c>
      <c r="C88" s="31" t="s">
        <v>2308</v>
      </c>
      <c r="D88" s="31" t="s">
        <v>2228</v>
      </c>
      <c r="E88" s="31" t="s">
        <v>2142</v>
      </c>
      <c r="F88" s="31" t="s">
        <v>2143</v>
      </c>
      <c r="G88" s="31" t="s">
        <v>770</v>
      </c>
      <c r="H88" s="31" t="s">
        <v>137</v>
      </c>
      <c r="I88" s="31" t="s">
        <v>2229</v>
      </c>
      <c r="J88" s="33">
        <v>1799</v>
      </c>
      <c r="K88" s="33">
        <v>1781.19</v>
      </c>
      <c r="L88" s="33">
        <v>1799</v>
      </c>
      <c r="M88" s="33">
        <v>269.85</v>
      </c>
      <c r="N88" s="69"/>
      <c r="O88" s="69"/>
      <c r="P88" s="69"/>
      <c r="Q88" s="69"/>
      <c r="R88" s="69"/>
      <c r="S88" s="69"/>
      <c r="T88" s="69"/>
      <c r="U88" s="69"/>
      <c r="V88" s="69"/>
      <c r="W88" s="69"/>
      <c r="X88" s="69"/>
      <c r="Y88" s="69"/>
      <c r="Z88" s="69"/>
      <c r="AA88" s="69"/>
      <c r="AB88" s="69"/>
      <c r="AC88" s="69"/>
      <c r="AD88" s="69"/>
      <c r="AE88" s="69"/>
      <c r="AF88" s="69"/>
      <c r="AG88" s="69"/>
      <c r="AH88" s="69"/>
      <c r="AI88" s="69"/>
      <c r="AJ88" s="69"/>
      <c r="AK88" s="69"/>
      <c r="AL88" s="69"/>
      <c r="AM88" s="69"/>
    </row>
    <row r="89" s="59" customFormat="1" ht="28.5" outlineLevel="2" spans="1:39">
      <c r="A89" s="31">
        <v>82</v>
      </c>
      <c r="B89" s="31" t="s">
        <v>895</v>
      </c>
      <c r="C89" s="31" t="s">
        <v>2309</v>
      </c>
      <c r="D89" s="31" t="s">
        <v>2228</v>
      </c>
      <c r="E89" s="31" t="s">
        <v>2142</v>
      </c>
      <c r="F89" s="31" t="s">
        <v>2143</v>
      </c>
      <c r="G89" s="31" t="s">
        <v>770</v>
      </c>
      <c r="H89" s="31" t="s">
        <v>137</v>
      </c>
      <c r="I89" s="31" t="s">
        <v>2229</v>
      </c>
      <c r="J89" s="33">
        <v>3299</v>
      </c>
      <c r="K89" s="33">
        <v>3266.34</v>
      </c>
      <c r="L89" s="33">
        <v>3299</v>
      </c>
      <c r="M89" s="33">
        <v>494.85</v>
      </c>
      <c r="N89" s="69"/>
      <c r="O89" s="69"/>
      <c r="P89" s="69"/>
      <c r="Q89" s="69"/>
      <c r="R89" s="69"/>
      <c r="S89" s="69"/>
      <c r="T89" s="69"/>
      <c r="U89" s="69"/>
      <c r="V89" s="69"/>
      <c r="W89" s="69"/>
      <c r="X89" s="69"/>
      <c r="Y89" s="69"/>
      <c r="Z89" s="69"/>
      <c r="AA89" s="69"/>
      <c r="AB89" s="69"/>
      <c r="AC89" s="69"/>
      <c r="AD89" s="69"/>
      <c r="AE89" s="69"/>
      <c r="AF89" s="69"/>
      <c r="AG89" s="69"/>
      <c r="AH89" s="69"/>
      <c r="AI89" s="69"/>
      <c r="AJ89" s="69"/>
      <c r="AK89" s="69"/>
      <c r="AL89" s="69"/>
      <c r="AM89" s="69"/>
    </row>
    <row r="90" s="59" customFormat="1" ht="28.5" outlineLevel="2" spans="1:39">
      <c r="A90" s="31">
        <v>83</v>
      </c>
      <c r="B90" s="31" t="s">
        <v>2310</v>
      </c>
      <c r="C90" s="31" t="s">
        <v>2311</v>
      </c>
      <c r="D90" s="31" t="s">
        <v>2228</v>
      </c>
      <c r="E90" s="31" t="s">
        <v>2142</v>
      </c>
      <c r="F90" s="31" t="s">
        <v>2143</v>
      </c>
      <c r="G90" s="31" t="s">
        <v>770</v>
      </c>
      <c r="H90" s="31" t="s">
        <v>137</v>
      </c>
      <c r="I90" s="31" t="s">
        <v>2229</v>
      </c>
      <c r="J90" s="33">
        <v>3299</v>
      </c>
      <c r="K90" s="33">
        <v>3266.34</v>
      </c>
      <c r="L90" s="33">
        <v>3299</v>
      </c>
      <c r="M90" s="33">
        <v>494.85</v>
      </c>
      <c r="N90" s="69"/>
      <c r="O90" s="69"/>
      <c r="P90" s="69"/>
      <c r="Q90" s="69"/>
      <c r="R90" s="69"/>
      <c r="S90" s="69"/>
      <c r="T90" s="69"/>
      <c r="U90" s="69"/>
      <c r="V90" s="69"/>
      <c r="W90" s="69"/>
      <c r="X90" s="69"/>
      <c r="Y90" s="69"/>
      <c r="Z90" s="69"/>
      <c r="AA90" s="69"/>
      <c r="AB90" s="69"/>
      <c r="AC90" s="69"/>
      <c r="AD90" s="69"/>
      <c r="AE90" s="69"/>
      <c r="AF90" s="69"/>
      <c r="AG90" s="69"/>
      <c r="AH90" s="69"/>
      <c r="AI90" s="69"/>
      <c r="AJ90" s="69"/>
      <c r="AK90" s="69"/>
      <c r="AL90" s="69"/>
      <c r="AM90" s="69"/>
    </row>
    <row r="91" s="59" customFormat="1" ht="28.5" outlineLevel="2" spans="1:39">
      <c r="A91" s="31">
        <v>84</v>
      </c>
      <c r="B91" s="31" t="s">
        <v>273</v>
      </c>
      <c r="C91" s="31" t="s">
        <v>2312</v>
      </c>
      <c r="D91" s="31" t="s">
        <v>2228</v>
      </c>
      <c r="E91" s="31" t="s">
        <v>2142</v>
      </c>
      <c r="F91" s="31" t="s">
        <v>2143</v>
      </c>
      <c r="G91" s="31" t="s">
        <v>770</v>
      </c>
      <c r="H91" s="31" t="s">
        <v>137</v>
      </c>
      <c r="I91" s="31" t="s">
        <v>2229</v>
      </c>
      <c r="J91" s="33">
        <v>3799</v>
      </c>
      <c r="K91" s="33">
        <v>3761.39</v>
      </c>
      <c r="L91" s="33">
        <v>3799</v>
      </c>
      <c r="M91" s="33">
        <v>500</v>
      </c>
      <c r="N91" s="69"/>
      <c r="O91" s="69"/>
      <c r="P91" s="69"/>
      <c r="Q91" s="69"/>
      <c r="R91" s="69"/>
      <c r="S91" s="69"/>
      <c r="T91" s="69"/>
      <c r="U91" s="69"/>
      <c r="V91" s="69"/>
      <c r="W91" s="69"/>
      <c r="X91" s="69"/>
      <c r="Y91" s="69"/>
      <c r="Z91" s="69"/>
      <c r="AA91" s="69"/>
      <c r="AB91" s="69"/>
      <c r="AC91" s="69"/>
      <c r="AD91" s="69"/>
      <c r="AE91" s="69"/>
      <c r="AF91" s="69"/>
      <c r="AG91" s="69"/>
      <c r="AH91" s="69"/>
      <c r="AI91" s="69"/>
      <c r="AJ91" s="69"/>
      <c r="AK91" s="69"/>
      <c r="AL91" s="69"/>
      <c r="AM91" s="69"/>
    </row>
    <row r="92" s="59" customFormat="1" ht="28.5" outlineLevel="2" spans="1:39">
      <c r="A92" s="31">
        <v>85</v>
      </c>
      <c r="B92" s="31" t="s">
        <v>2313</v>
      </c>
      <c r="C92" s="31" t="s">
        <v>2314</v>
      </c>
      <c r="D92" s="31" t="s">
        <v>2228</v>
      </c>
      <c r="E92" s="31" t="s">
        <v>2142</v>
      </c>
      <c r="F92" s="31" t="s">
        <v>2143</v>
      </c>
      <c r="G92" s="31" t="s">
        <v>770</v>
      </c>
      <c r="H92" s="31" t="s">
        <v>137</v>
      </c>
      <c r="I92" s="31" t="s">
        <v>2229</v>
      </c>
      <c r="J92" s="33">
        <v>1799</v>
      </c>
      <c r="K92" s="33">
        <v>1781.19</v>
      </c>
      <c r="L92" s="33">
        <v>1799</v>
      </c>
      <c r="M92" s="33">
        <v>269.85</v>
      </c>
      <c r="N92" s="69"/>
      <c r="O92" s="69"/>
      <c r="P92" s="69"/>
      <c r="Q92" s="69"/>
      <c r="R92" s="69"/>
      <c r="S92" s="69"/>
      <c r="T92" s="69"/>
      <c r="U92" s="69"/>
      <c r="V92" s="69"/>
      <c r="W92" s="69"/>
      <c r="X92" s="69"/>
      <c r="Y92" s="69"/>
      <c r="Z92" s="69"/>
      <c r="AA92" s="69"/>
      <c r="AB92" s="69"/>
      <c r="AC92" s="69"/>
      <c r="AD92" s="69"/>
      <c r="AE92" s="69"/>
      <c r="AF92" s="69"/>
      <c r="AG92" s="69"/>
      <c r="AH92" s="69"/>
      <c r="AI92" s="69"/>
      <c r="AJ92" s="69"/>
      <c r="AK92" s="69"/>
      <c r="AL92" s="69"/>
      <c r="AM92" s="69"/>
    </row>
    <row r="93" s="59" customFormat="1" ht="28.5" outlineLevel="2" spans="1:39">
      <c r="A93" s="31">
        <v>86</v>
      </c>
      <c r="B93" s="31" t="s">
        <v>2315</v>
      </c>
      <c r="C93" s="31" t="s">
        <v>2316</v>
      </c>
      <c r="D93" s="31" t="s">
        <v>2228</v>
      </c>
      <c r="E93" s="31" t="s">
        <v>2142</v>
      </c>
      <c r="F93" s="31" t="s">
        <v>2143</v>
      </c>
      <c r="G93" s="31" t="s">
        <v>770</v>
      </c>
      <c r="H93" s="31" t="s">
        <v>137</v>
      </c>
      <c r="I93" s="31" t="s">
        <v>2229</v>
      </c>
      <c r="J93" s="33">
        <v>1799</v>
      </c>
      <c r="K93" s="33">
        <v>1781.19</v>
      </c>
      <c r="L93" s="33">
        <v>1799</v>
      </c>
      <c r="M93" s="33">
        <v>269.85</v>
      </c>
      <c r="N93" s="69"/>
      <c r="O93" s="69"/>
      <c r="P93" s="69"/>
      <c r="Q93" s="69"/>
      <c r="R93" s="69"/>
      <c r="S93" s="69"/>
      <c r="T93" s="69"/>
      <c r="U93" s="69"/>
      <c r="V93" s="69"/>
      <c r="W93" s="69"/>
      <c r="X93" s="69"/>
      <c r="Y93" s="69"/>
      <c r="Z93" s="69"/>
      <c r="AA93" s="69"/>
      <c r="AB93" s="69"/>
      <c r="AC93" s="69"/>
      <c r="AD93" s="69"/>
      <c r="AE93" s="69"/>
      <c r="AF93" s="69"/>
      <c r="AG93" s="69"/>
      <c r="AH93" s="69"/>
      <c r="AI93" s="69"/>
      <c r="AJ93" s="69"/>
      <c r="AK93" s="69"/>
      <c r="AL93" s="69"/>
      <c r="AM93" s="69"/>
    </row>
    <row r="94" s="59" customFormat="1" ht="28.5" outlineLevel="2" spans="1:39">
      <c r="A94" s="31">
        <v>87</v>
      </c>
      <c r="B94" s="31" t="s">
        <v>2317</v>
      </c>
      <c r="C94" s="31" t="s">
        <v>2318</v>
      </c>
      <c r="D94" s="31" t="s">
        <v>2228</v>
      </c>
      <c r="E94" s="31" t="s">
        <v>2142</v>
      </c>
      <c r="F94" s="31" t="s">
        <v>2143</v>
      </c>
      <c r="G94" s="31" t="s">
        <v>770</v>
      </c>
      <c r="H94" s="31" t="s">
        <v>137</v>
      </c>
      <c r="I94" s="31" t="s">
        <v>2229</v>
      </c>
      <c r="J94" s="33">
        <v>1799</v>
      </c>
      <c r="K94" s="33">
        <v>1781.19</v>
      </c>
      <c r="L94" s="33">
        <v>1799</v>
      </c>
      <c r="M94" s="33">
        <v>269.85</v>
      </c>
      <c r="N94" s="69"/>
      <c r="O94" s="69"/>
      <c r="P94" s="69"/>
      <c r="Q94" s="69"/>
      <c r="R94" s="69"/>
      <c r="S94" s="69"/>
      <c r="T94" s="69"/>
      <c r="U94" s="69"/>
      <c r="V94" s="69"/>
      <c r="W94" s="69"/>
      <c r="X94" s="69"/>
      <c r="Y94" s="69"/>
      <c r="Z94" s="69"/>
      <c r="AA94" s="69"/>
      <c r="AB94" s="69"/>
      <c r="AC94" s="69"/>
      <c r="AD94" s="69"/>
      <c r="AE94" s="69"/>
      <c r="AF94" s="69"/>
      <c r="AG94" s="69"/>
      <c r="AH94" s="69"/>
      <c r="AI94" s="69"/>
      <c r="AJ94" s="69"/>
      <c r="AK94" s="69"/>
      <c r="AL94" s="69"/>
      <c r="AM94" s="69"/>
    </row>
    <row r="95" s="59" customFormat="1" ht="28.5" outlineLevel="2" spans="1:39">
      <c r="A95" s="31">
        <v>88</v>
      </c>
      <c r="B95" s="31" t="s">
        <v>2319</v>
      </c>
      <c r="C95" s="31" t="s">
        <v>2320</v>
      </c>
      <c r="D95" s="31" t="s">
        <v>2228</v>
      </c>
      <c r="E95" s="31" t="s">
        <v>2142</v>
      </c>
      <c r="F95" s="31" t="s">
        <v>2143</v>
      </c>
      <c r="G95" s="31" t="s">
        <v>770</v>
      </c>
      <c r="H95" s="31" t="s">
        <v>137</v>
      </c>
      <c r="I95" s="31" t="s">
        <v>2229</v>
      </c>
      <c r="J95" s="33">
        <v>1799</v>
      </c>
      <c r="K95" s="33">
        <v>1781.19</v>
      </c>
      <c r="L95" s="33">
        <v>1799</v>
      </c>
      <c r="M95" s="33">
        <v>269.85</v>
      </c>
      <c r="N95" s="69"/>
      <c r="O95" s="69"/>
      <c r="P95" s="69"/>
      <c r="Q95" s="69"/>
      <c r="R95" s="69"/>
      <c r="S95" s="69"/>
      <c r="T95" s="69"/>
      <c r="U95" s="69"/>
      <c r="V95" s="69"/>
      <c r="W95" s="69"/>
      <c r="X95" s="69"/>
      <c r="Y95" s="69"/>
      <c r="Z95" s="69"/>
      <c r="AA95" s="69"/>
      <c r="AB95" s="69"/>
      <c r="AC95" s="69"/>
      <c r="AD95" s="69"/>
      <c r="AE95" s="69"/>
      <c r="AF95" s="69"/>
      <c r="AG95" s="69"/>
      <c r="AH95" s="69"/>
      <c r="AI95" s="69"/>
      <c r="AJ95" s="69"/>
      <c r="AK95" s="69"/>
      <c r="AL95" s="69"/>
      <c r="AM95" s="69"/>
    </row>
    <row r="96" s="59" customFormat="1" ht="28.5" outlineLevel="2" spans="1:39">
      <c r="A96" s="31">
        <v>89</v>
      </c>
      <c r="B96" s="31" t="s">
        <v>2321</v>
      </c>
      <c r="C96" s="31" t="s">
        <v>2322</v>
      </c>
      <c r="D96" s="31" t="s">
        <v>2228</v>
      </c>
      <c r="E96" s="31" t="s">
        <v>2142</v>
      </c>
      <c r="F96" s="31" t="s">
        <v>2143</v>
      </c>
      <c r="G96" s="31" t="s">
        <v>770</v>
      </c>
      <c r="H96" s="31" t="s">
        <v>137</v>
      </c>
      <c r="I96" s="31" t="s">
        <v>2229</v>
      </c>
      <c r="J96" s="33">
        <v>2999</v>
      </c>
      <c r="K96" s="33">
        <v>2969.31</v>
      </c>
      <c r="L96" s="33">
        <v>2999</v>
      </c>
      <c r="M96" s="33">
        <v>449.85</v>
      </c>
      <c r="N96" s="69"/>
      <c r="O96" s="69"/>
      <c r="P96" s="69"/>
      <c r="Q96" s="69"/>
      <c r="R96" s="69"/>
      <c r="S96" s="69"/>
      <c r="T96" s="69"/>
      <c r="U96" s="69"/>
      <c r="V96" s="69"/>
      <c r="W96" s="69"/>
      <c r="X96" s="69"/>
      <c r="Y96" s="69"/>
      <c r="Z96" s="69"/>
      <c r="AA96" s="69"/>
      <c r="AB96" s="69"/>
      <c r="AC96" s="69"/>
      <c r="AD96" s="69"/>
      <c r="AE96" s="69"/>
      <c r="AF96" s="69"/>
      <c r="AG96" s="69"/>
      <c r="AH96" s="69"/>
      <c r="AI96" s="69"/>
      <c r="AJ96" s="69"/>
      <c r="AK96" s="69"/>
      <c r="AL96" s="69"/>
      <c r="AM96" s="69"/>
    </row>
    <row r="97" s="59" customFormat="1" ht="28.5" outlineLevel="2" spans="1:39">
      <c r="A97" s="31">
        <v>90</v>
      </c>
      <c r="B97" s="31" t="s">
        <v>2323</v>
      </c>
      <c r="C97" s="31" t="s">
        <v>2324</v>
      </c>
      <c r="D97" s="31" t="s">
        <v>2228</v>
      </c>
      <c r="E97" s="31" t="s">
        <v>2142</v>
      </c>
      <c r="F97" s="31" t="s">
        <v>2143</v>
      </c>
      <c r="G97" s="31" t="s">
        <v>770</v>
      </c>
      <c r="H97" s="31" t="s">
        <v>137</v>
      </c>
      <c r="I97" s="31" t="s">
        <v>2229</v>
      </c>
      <c r="J97" s="33">
        <v>3299</v>
      </c>
      <c r="K97" s="33">
        <v>3266.34</v>
      </c>
      <c r="L97" s="33">
        <v>3299</v>
      </c>
      <c r="M97" s="33">
        <v>494.85</v>
      </c>
      <c r="N97" s="69"/>
      <c r="O97" s="69"/>
      <c r="P97" s="69"/>
      <c r="Q97" s="69"/>
      <c r="R97" s="69"/>
      <c r="S97" s="69"/>
      <c r="T97" s="69"/>
      <c r="U97" s="69"/>
      <c r="V97" s="69"/>
      <c r="W97" s="69"/>
      <c r="X97" s="69"/>
      <c r="Y97" s="69"/>
      <c r="Z97" s="69"/>
      <c r="AA97" s="69"/>
      <c r="AB97" s="69"/>
      <c r="AC97" s="69"/>
      <c r="AD97" s="69"/>
      <c r="AE97" s="69"/>
      <c r="AF97" s="69"/>
      <c r="AG97" s="69"/>
      <c r="AH97" s="69"/>
      <c r="AI97" s="69"/>
      <c r="AJ97" s="69"/>
      <c r="AK97" s="69"/>
      <c r="AL97" s="69"/>
      <c r="AM97" s="69"/>
    </row>
    <row r="98" s="59" customFormat="1" ht="28.5" outlineLevel="2" spans="1:39">
      <c r="A98" s="31">
        <v>91</v>
      </c>
      <c r="B98" s="31" t="s">
        <v>2325</v>
      </c>
      <c r="C98" s="31" t="s">
        <v>2326</v>
      </c>
      <c r="D98" s="31" t="s">
        <v>2228</v>
      </c>
      <c r="E98" s="31" t="s">
        <v>2142</v>
      </c>
      <c r="F98" s="31" t="s">
        <v>2143</v>
      </c>
      <c r="G98" s="31" t="s">
        <v>770</v>
      </c>
      <c r="H98" s="31" t="s">
        <v>137</v>
      </c>
      <c r="I98" s="31" t="s">
        <v>2229</v>
      </c>
      <c r="J98" s="33">
        <v>1999</v>
      </c>
      <c r="K98" s="33">
        <v>1979.21</v>
      </c>
      <c r="L98" s="33">
        <v>1999</v>
      </c>
      <c r="M98" s="33">
        <v>299.85</v>
      </c>
      <c r="N98" s="69"/>
      <c r="O98" s="69"/>
      <c r="P98" s="69"/>
      <c r="Q98" s="69"/>
      <c r="R98" s="69"/>
      <c r="S98" s="69"/>
      <c r="T98" s="69"/>
      <c r="U98" s="69"/>
      <c r="V98" s="69"/>
      <c r="W98" s="69"/>
      <c r="X98" s="69"/>
      <c r="Y98" s="69"/>
      <c r="Z98" s="69"/>
      <c r="AA98" s="69"/>
      <c r="AB98" s="69"/>
      <c r="AC98" s="69"/>
      <c r="AD98" s="69"/>
      <c r="AE98" s="69"/>
      <c r="AF98" s="69"/>
      <c r="AG98" s="69"/>
      <c r="AH98" s="69"/>
      <c r="AI98" s="69"/>
      <c r="AJ98" s="69"/>
      <c r="AK98" s="69"/>
      <c r="AL98" s="69"/>
      <c r="AM98" s="69"/>
    </row>
    <row r="99" s="59" customFormat="1" ht="28.5" outlineLevel="2" spans="1:39">
      <c r="A99" s="31">
        <v>92</v>
      </c>
      <c r="B99" s="31" t="s">
        <v>2327</v>
      </c>
      <c r="C99" s="31" t="s">
        <v>2328</v>
      </c>
      <c r="D99" s="31" t="s">
        <v>2228</v>
      </c>
      <c r="E99" s="31" t="s">
        <v>2142</v>
      </c>
      <c r="F99" s="31" t="s">
        <v>2143</v>
      </c>
      <c r="G99" s="31" t="s">
        <v>770</v>
      </c>
      <c r="H99" s="31" t="s">
        <v>137</v>
      </c>
      <c r="I99" s="31" t="s">
        <v>2229</v>
      </c>
      <c r="J99" s="33">
        <v>1799</v>
      </c>
      <c r="K99" s="33">
        <v>1781.19</v>
      </c>
      <c r="L99" s="33">
        <v>1799</v>
      </c>
      <c r="M99" s="33">
        <v>269.85</v>
      </c>
      <c r="N99" s="69"/>
      <c r="O99" s="69"/>
      <c r="P99" s="69"/>
      <c r="Q99" s="69"/>
      <c r="R99" s="69"/>
      <c r="S99" s="69"/>
      <c r="T99" s="69"/>
      <c r="U99" s="69"/>
      <c r="V99" s="69"/>
      <c r="W99" s="69"/>
      <c r="X99" s="69"/>
      <c r="Y99" s="69"/>
      <c r="Z99" s="69"/>
      <c r="AA99" s="69"/>
      <c r="AB99" s="69"/>
      <c r="AC99" s="69"/>
      <c r="AD99" s="69"/>
      <c r="AE99" s="69"/>
      <c r="AF99" s="69"/>
      <c r="AG99" s="69"/>
      <c r="AH99" s="69"/>
      <c r="AI99" s="69"/>
      <c r="AJ99" s="69"/>
      <c r="AK99" s="69"/>
      <c r="AL99" s="69"/>
      <c r="AM99" s="69"/>
    </row>
    <row r="100" s="59" customFormat="1" ht="28.5" outlineLevel="2" spans="1:39">
      <c r="A100" s="31">
        <v>93</v>
      </c>
      <c r="B100" s="31" t="s">
        <v>2329</v>
      </c>
      <c r="C100" s="31" t="s">
        <v>2330</v>
      </c>
      <c r="D100" s="31" t="s">
        <v>2228</v>
      </c>
      <c r="E100" s="31" t="s">
        <v>2142</v>
      </c>
      <c r="F100" s="31" t="s">
        <v>2143</v>
      </c>
      <c r="G100" s="31" t="s">
        <v>770</v>
      </c>
      <c r="H100" s="31" t="s">
        <v>137</v>
      </c>
      <c r="I100" s="31" t="s">
        <v>2229</v>
      </c>
      <c r="J100" s="33">
        <v>1799</v>
      </c>
      <c r="K100" s="33">
        <v>1781.19</v>
      </c>
      <c r="L100" s="33">
        <v>1799</v>
      </c>
      <c r="M100" s="33">
        <v>269.85</v>
      </c>
      <c r="N100" s="69"/>
      <c r="O100" s="69"/>
      <c r="P100" s="69"/>
      <c r="Q100" s="69"/>
      <c r="R100" s="69"/>
      <c r="S100" s="69"/>
      <c r="T100" s="69"/>
      <c r="U100" s="69"/>
      <c r="V100" s="69"/>
      <c r="W100" s="69"/>
      <c r="X100" s="69"/>
      <c r="Y100" s="69"/>
      <c r="Z100" s="69"/>
      <c r="AA100" s="69"/>
      <c r="AB100" s="69"/>
      <c r="AC100" s="69"/>
      <c r="AD100" s="69"/>
      <c r="AE100" s="69"/>
      <c r="AF100" s="69"/>
      <c r="AG100" s="69"/>
      <c r="AH100" s="69"/>
      <c r="AI100" s="69"/>
      <c r="AJ100" s="69"/>
      <c r="AK100" s="69"/>
      <c r="AL100" s="69"/>
      <c r="AM100" s="69"/>
    </row>
    <row r="101" s="59" customFormat="1" ht="28.5" outlineLevel="2" spans="1:39">
      <c r="A101" s="31">
        <v>94</v>
      </c>
      <c r="B101" s="31" t="s">
        <v>472</v>
      </c>
      <c r="C101" s="31" t="s">
        <v>2331</v>
      </c>
      <c r="D101" s="31" t="s">
        <v>2228</v>
      </c>
      <c r="E101" s="31" t="s">
        <v>2142</v>
      </c>
      <c r="F101" s="31" t="s">
        <v>2143</v>
      </c>
      <c r="G101" s="31" t="s">
        <v>770</v>
      </c>
      <c r="H101" s="31" t="s">
        <v>137</v>
      </c>
      <c r="I101" s="31" t="s">
        <v>2229</v>
      </c>
      <c r="J101" s="33">
        <v>2099</v>
      </c>
      <c r="K101" s="33">
        <v>2078.22</v>
      </c>
      <c r="L101" s="33">
        <v>2099</v>
      </c>
      <c r="M101" s="33">
        <v>314.85</v>
      </c>
      <c r="N101" s="69"/>
      <c r="O101" s="69"/>
      <c r="P101" s="69"/>
      <c r="Q101" s="69"/>
      <c r="R101" s="69"/>
      <c r="S101" s="69"/>
      <c r="T101" s="69"/>
      <c r="U101" s="69"/>
      <c r="V101" s="69"/>
      <c r="W101" s="69"/>
      <c r="X101" s="69"/>
      <c r="Y101" s="69"/>
      <c r="Z101" s="69"/>
      <c r="AA101" s="69"/>
      <c r="AB101" s="69"/>
      <c r="AC101" s="69"/>
      <c r="AD101" s="69"/>
      <c r="AE101" s="69"/>
      <c r="AF101" s="69"/>
      <c r="AG101" s="69"/>
      <c r="AH101" s="69"/>
      <c r="AI101" s="69"/>
      <c r="AJ101" s="69"/>
      <c r="AK101" s="69"/>
      <c r="AL101" s="69"/>
      <c r="AM101" s="69"/>
    </row>
    <row r="102" s="59" customFormat="1" ht="28.5" outlineLevel="2" spans="1:39">
      <c r="A102" s="31">
        <v>95</v>
      </c>
      <c r="B102" s="31" t="s">
        <v>2332</v>
      </c>
      <c r="C102" s="31" t="s">
        <v>2333</v>
      </c>
      <c r="D102" s="31" t="s">
        <v>2228</v>
      </c>
      <c r="E102" s="31" t="s">
        <v>2142</v>
      </c>
      <c r="F102" s="31" t="s">
        <v>2143</v>
      </c>
      <c r="G102" s="31" t="s">
        <v>1219</v>
      </c>
      <c r="H102" s="31" t="s">
        <v>137</v>
      </c>
      <c r="I102" s="31" t="s">
        <v>2229</v>
      </c>
      <c r="J102" s="33">
        <v>1799</v>
      </c>
      <c r="K102" s="33">
        <v>1781.19</v>
      </c>
      <c r="L102" s="33">
        <v>1799</v>
      </c>
      <c r="M102" s="33">
        <v>269.85</v>
      </c>
      <c r="N102" s="69"/>
      <c r="O102" s="69"/>
      <c r="P102" s="69"/>
      <c r="Q102" s="69"/>
      <c r="R102" s="69"/>
      <c r="S102" s="69"/>
      <c r="T102" s="69"/>
      <c r="U102" s="69"/>
      <c r="V102" s="69"/>
      <c r="W102" s="69"/>
      <c r="X102" s="69"/>
      <c r="Y102" s="69"/>
      <c r="Z102" s="69"/>
      <c r="AA102" s="69"/>
      <c r="AB102" s="69"/>
      <c r="AC102" s="69"/>
      <c r="AD102" s="69"/>
      <c r="AE102" s="69"/>
      <c r="AF102" s="69"/>
      <c r="AG102" s="69"/>
      <c r="AH102" s="69"/>
      <c r="AI102" s="69"/>
      <c r="AJ102" s="69"/>
      <c r="AK102" s="69"/>
      <c r="AL102" s="69"/>
      <c r="AM102" s="69"/>
    </row>
    <row r="103" s="59" customFormat="1" ht="28.5" outlineLevel="2" spans="1:39">
      <c r="A103" s="31">
        <v>96</v>
      </c>
      <c r="B103" s="31" t="s">
        <v>2334</v>
      </c>
      <c r="C103" s="31" t="s">
        <v>2335</v>
      </c>
      <c r="D103" s="31" t="s">
        <v>2228</v>
      </c>
      <c r="E103" s="31" t="s">
        <v>2142</v>
      </c>
      <c r="F103" s="31" t="s">
        <v>2143</v>
      </c>
      <c r="G103" s="31" t="s">
        <v>1219</v>
      </c>
      <c r="H103" s="31" t="s">
        <v>137</v>
      </c>
      <c r="I103" s="31" t="s">
        <v>2229</v>
      </c>
      <c r="J103" s="33">
        <v>1799</v>
      </c>
      <c r="K103" s="33">
        <v>1781.19</v>
      </c>
      <c r="L103" s="33">
        <v>1799</v>
      </c>
      <c r="M103" s="33">
        <v>269.85</v>
      </c>
      <c r="N103" s="69"/>
      <c r="O103" s="69"/>
      <c r="P103" s="69"/>
      <c r="Q103" s="69"/>
      <c r="R103" s="69"/>
      <c r="S103" s="69"/>
      <c r="T103" s="69"/>
      <c r="U103" s="69"/>
      <c r="V103" s="69"/>
      <c r="W103" s="69"/>
      <c r="X103" s="69"/>
      <c r="Y103" s="69"/>
      <c r="Z103" s="69"/>
      <c r="AA103" s="69"/>
      <c r="AB103" s="69"/>
      <c r="AC103" s="69"/>
      <c r="AD103" s="69"/>
      <c r="AE103" s="69"/>
      <c r="AF103" s="69"/>
      <c r="AG103" s="69"/>
      <c r="AH103" s="69"/>
      <c r="AI103" s="69"/>
      <c r="AJ103" s="69"/>
      <c r="AK103" s="69"/>
      <c r="AL103" s="69"/>
      <c r="AM103" s="69"/>
    </row>
    <row r="104" s="59" customFormat="1" ht="28.5" outlineLevel="2" spans="1:39">
      <c r="A104" s="31">
        <v>97</v>
      </c>
      <c r="B104" s="31" t="s">
        <v>2336</v>
      </c>
      <c r="C104" s="31" t="s">
        <v>2337</v>
      </c>
      <c r="D104" s="31" t="s">
        <v>2228</v>
      </c>
      <c r="E104" s="31" t="s">
        <v>2142</v>
      </c>
      <c r="F104" s="31" t="s">
        <v>2143</v>
      </c>
      <c r="G104" s="31" t="s">
        <v>1219</v>
      </c>
      <c r="H104" s="31" t="s">
        <v>137</v>
      </c>
      <c r="I104" s="31" t="s">
        <v>2229</v>
      </c>
      <c r="J104" s="33">
        <v>2499</v>
      </c>
      <c r="K104" s="33">
        <v>2474.26</v>
      </c>
      <c r="L104" s="33">
        <v>2499</v>
      </c>
      <c r="M104" s="33">
        <v>374.85</v>
      </c>
      <c r="N104" s="69"/>
      <c r="O104" s="69"/>
      <c r="P104" s="69"/>
      <c r="Q104" s="69"/>
      <c r="R104" s="69"/>
      <c r="S104" s="69"/>
      <c r="T104" s="69"/>
      <c r="U104" s="69"/>
      <c r="V104" s="69"/>
      <c r="W104" s="69"/>
      <c r="X104" s="69"/>
      <c r="Y104" s="69"/>
      <c r="Z104" s="69"/>
      <c r="AA104" s="69"/>
      <c r="AB104" s="69"/>
      <c r="AC104" s="69"/>
      <c r="AD104" s="69"/>
      <c r="AE104" s="69"/>
      <c r="AF104" s="69"/>
      <c r="AG104" s="69"/>
      <c r="AH104" s="69"/>
      <c r="AI104" s="69"/>
      <c r="AJ104" s="69"/>
      <c r="AK104" s="69"/>
      <c r="AL104" s="69"/>
      <c r="AM104" s="69"/>
    </row>
    <row r="105" s="59" customFormat="1" ht="28.5" outlineLevel="2" spans="1:39">
      <c r="A105" s="31">
        <v>98</v>
      </c>
      <c r="B105" s="31" t="s">
        <v>404</v>
      </c>
      <c r="C105" s="31" t="s">
        <v>2338</v>
      </c>
      <c r="D105" s="31" t="s">
        <v>2228</v>
      </c>
      <c r="E105" s="31" t="s">
        <v>2142</v>
      </c>
      <c r="F105" s="31" t="s">
        <v>2143</v>
      </c>
      <c r="G105" s="31" t="s">
        <v>1219</v>
      </c>
      <c r="H105" s="31" t="s">
        <v>137</v>
      </c>
      <c r="I105" s="31" t="s">
        <v>2229</v>
      </c>
      <c r="J105" s="33">
        <v>1799</v>
      </c>
      <c r="K105" s="33">
        <v>1781.19</v>
      </c>
      <c r="L105" s="33">
        <v>1799</v>
      </c>
      <c r="M105" s="33">
        <v>269.85</v>
      </c>
      <c r="N105" s="69"/>
      <c r="O105" s="69"/>
      <c r="P105" s="69"/>
      <c r="Q105" s="69"/>
      <c r="R105" s="69"/>
      <c r="S105" s="69"/>
      <c r="T105" s="69"/>
      <c r="U105" s="69"/>
      <c r="V105" s="69"/>
      <c r="W105" s="69"/>
      <c r="X105" s="69"/>
      <c r="Y105" s="69"/>
      <c r="Z105" s="69"/>
      <c r="AA105" s="69"/>
      <c r="AB105" s="69"/>
      <c r="AC105" s="69"/>
      <c r="AD105" s="69"/>
      <c r="AE105" s="69"/>
      <c r="AF105" s="69"/>
      <c r="AG105" s="69"/>
      <c r="AH105" s="69"/>
      <c r="AI105" s="69"/>
      <c r="AJ105" s="69"/>
      <c r="AK105" s="69"/>
      <c r="AL105" s="69"/>
      <c r="AM105" s="69"/>
    </row>
    <row r="106" s="59" customFormat="1" ht="28.5" outlineLevel="2" spans="1:39">
      <c r="A106" s="31">
        <v>99</v>
      </c>
      <c r="B106" s="31" t="s">
        <v>2339</v>
      </c>
      <c r="C106" s="31" t="s">
        <v>2340</v>
      </c>
      <c r="D106" s="31" t="s">
        <v>2228</v>
      </c>
      <c r="E106" s="31" t="s">
        <v>2142</v>
      </c>
      <c r="F106" s="31" t="s">
        <v>2143</v>
      </c>
      <c r="G106" s="31" t="s">
        <v>1219</v>
      </c>
      <c r="H106" s="31" t="s">
        <v>137</v>
      </c>
      <c r="I106" s="31" t="s">
        <v>2229</v>
      </c>
      <c r="J106" s="33">
        <v>2999</v>
      </c>
      <c r="K106" s="33">
        <v>2969.31</v>
      </c>
      <c r="L106" s="33">
        <v>2999</v>
      </c>
      <c r="M106" s="33">
        <v>449.85</v>
      </c>
      <c r="N106" s="69"/>
      <c r="O106" s="69"/>
      <c r="P106" s="69"/>
      <c r="Q106" s="69"/>
      <c r="R106" s="69"/>
      <c r="S106" s="69"/>
      <c r="T106" s="69"/>
      <c r="U106" s="69"/>
      <c r="V106" s="69"/>
      <c r="W106" s="69"/>
      <c r="X106" s="69"/>
      <c r="Y106" s="69"/>
      <c r="Z106" s="69"/>
      <c r="AA106" s="69"/>
      <c r="AB106" s="69"/>
      <c r="AC106" s="69"/>
      <c r="AD106" s="69"/>
      <c r="AE106" s="69"/>
      <c r="AF106" s="69"/>
      <c r="AG106" s="69"/>
      <c r="AH106" s="69"/>
      <c r="AI106" s="69"/>
      <c r="AJ106" s="69"/>
      <c r="AK106" s="69"/>
      <c r="AL106" s="69"/>
      <c r="AM106" s="69"/>
    </row>
    <row r="107" s="59" customFormat="1" ht="28.5" outlineLevel="2" spans="1:39">
      <c r="A107" s="31">
        <v>100</v>
      </c>
      <c r="B107" s="31" t="s">
        <v>2341</v>
      </c>
      <c r="C107" s="31" t="s">
        <v>2342</v>
      </c>
      <c r="D107" s="31" t="s">
        <v>2228</v>
      </c>
      <c r="E107" s="31" t="s">
        <v>2142</v>
      </c>
      <c r="F107" s="31" t="s">
        <v>2143</v>
      </c>
      <c r="G107" s="31" t="s">
        <v>1219</v>
      </c>
      <c r="H107" s="31" t="s">
        <v>137</v>
      </c>
      <c r="I107" s="31" t="s">
        <v>2229</v>
      </c>
      <c r="J107" s="33">
        <v>3299</v>
      </c>
      <c r="K107" s="33">
        <v>3266.34</v>
      </c>
      <c r="L107" s="33">
        <v>3299</v>
      </c>
      <c r="M107" s="33">
        <v>494.85</v>
      </c>
      <c r="N107" s="69"/>
      <c r="O107" s="69"/>
      <c r="P107" s="69"/>
      <c r="Q107" s="69"/>
      <c r="R107" s="69"/>
      <c r="S107" s="69"/>
      <c r="T107" s="69"/>
      <c r="U107" s="69"/>
      <c r="V107" s="69"/>
      <c r="W107" s="69"/>
      <c r="X107" s="69"/>
      <c r="Y107" s="69"/>
      <c r="Z107" s="69"/>
      <c r="AA107" s="69"/>
      <c r="AB107" s="69"/>
      <c r="AC107" s="69"/>
      <c r="AD107" s="69"/>
      <c r="AE107" s="69"/>
      <c r="AF107" s="69"/>
      <c r="AG107" s="69"/>
      <c r="AH107" s="69"/>
      <c r="AI107" s="69"/>
      <c r="AJ107" s="69"/>
      <c r="AK107" s="69"/>
      <c r="AL107" s="69"/>
      <c r="AM107" s="69"/>
    </row>
    <row r="108" s="59" customFormat="1" ht="28.5" outlineLevel="2" spans="1:39">
      <c r="A108" s="31">
        <v>101</v>
      </c>
      <c r="B108" s="31" t="s">
        <v>2343</v>
      </c>
      <c r="C108" s="31" t="s">
        <v>2344</v>
      </c>
      <c r="D108" s="31" t="s">
        <v>2228</v>
      </c>
      <c r="E108" s="31" t="s">
        <v>2142</v>
      </c>
      <c r="F108" s="31" t="s">
        <v>2143</v>
      </c>
      <c r="G108" s="31" t="s">
        <v>1219</v>
      </c>
      <c r="H108" s="31" t="s">
        <v>137</v>
      </c>
      <c r="I108" s="31" t="s">
        <v>2229</v>
      </c>
      <c r="J108" s="33">
        <v>3299</v>
      </c>
      <c r="K108" s="33">
        <v>3266.34</v>
      </c>
      <c r="L108" s="33">
        <v>3299</v>
      </c>
      <c r="M108" s="33">
        <v>494.85</v>
      </c>
      <c r="N108" s="69"/>
      <c r="O108" s="69"/>
      <c r="P108" s="69"/>
      <c r="Q108" s="69"/>
      <c r="R108" s="69"/>
      <c r="S108" s="69"/>
      <c r="T108" s="69"/>
      <c r="U108" s="69"/>
      <c r="V108" s="69"/>
      <c r="W108" s="69"/>
      <c r="X108" s="69"/>
      <c r="Y108" s="69"/>
      <c r="Z108" s="69"/>
      <c r="AA108" s="69"/>
      <c r="AB108" s="69"/>
      <c r="AC108" s="69"/>
      <c r="AD108" s="69"/>
      <c r="AE108" s="69"/>
      <c r="AF108" s="69"/>
      <c r="AG108" s="69"/>
      <c r="AH108" s="69"/>
      <c r="AI108" s="69"/>
      <c r="AJ108" s="69"/>
      <c r="AK108" s="69"/>
      <c r="AL108" s="69"/>
      <c r="AM108" s="69"/>
    </row>
    <row r="109" s="59" customFormat="1" ht="28.5" outlineLevel="2" spans="1:39">
      <c r="A109" s="31">
        <v>102</v>
      </c>
      <c r="B109" s="31" t="s">
        <v>2345</v>
      </c>
      <c r="C109" s="31" t="s">
        <v>2346</v>
      </c>
      <c r="D109" s="31" t="s">
        <v>2228</v>
      </c>
      <c r="E109" s="31" t="s">
        <v>2142</v>
      </c>
      <c r="F109" s="31" t="s">
        <v>2143</v>
      </c>
      <c r="G109" s="31" t="s">
        <v>1219</v>
      </c>
      <c r="H109" s="31" t="s">
        <v>137</v>
      </c>
      <c r="I109" s="31" t="s">
        <v>2229</v>
      </c>
      <c r="J109" s="33">
        <v>3299</v>
      </c>
      <c r="K109" s="33">
        <v>3266.34</v>
      </c>
      <c r="L109" s="33">
        <v>3299</v>
      </c>
      <c r="M109" s="33">
        <v>494.85</v>
      </c>
      <c r="N109" s="69"/>
      <c r="O109" s="69"/>
      <c r="P109" s="69"/>
      <c r="Q109" s="69"/>
      <c r="R109" s="69"/>
      <c r="S109" s="69"/>
      <c r="T109" s="69"/>
      <c r="U109" s="69"/>
      <c r="V109" s="69"/>
      <c r="W109" s="69"/>
      <c r="X109" s="69"/>
      <c r="Y109" s="69"/>
      <c r="Z109" s="69"/>
      <c r="AA109" s="69"/>
      <c r="AB109" s="69"/>
      <c r="AC109" s="69"/>
      <c r="AD109" s="69"/>
      <c r="AE109" s="69"/>
      <c r="AF109" s="69"/>
      <c r="AG109" s="69"/>
      <c r="AH109" s="69"/>
      <c r="AI109" s="69"/>
      <c r="AJ109" s="69"/>
      <c r="AK109" s="69"/>
      <c r="AL109" s="69"/>
      <c r="AM109" s="69"/>
    </row>
    <row r="110" s="59" customFormat="1" ht="28.5" outlineLevel="2" spans="1:39">
      <c r="A110" s="31">
        <v>103</v>
      </c>
      <c r="B110" s="31" t="s">
        <v>2347</v>
      </c>
      <c r="C110" s="31" t="s">
        <v>2348</v>
      </c>
      <c r="D110" s="31" t="s">
        <v>2228</v>
      </c>
      <c r="E110" s="31" t="s">
        <v>2142</v>
      </c>
      <c r="F110" s="31" t="s">
        <v>2143</v>
      </c>
      <c r="G110" s="31" t="s">
        <v>1219</v>
      </c>
      <c r="H110" s="31" t="s">
        <v>137</v>
      </c>
      <c r="I110" s="31" t="s">
        <v>2229</v>
      </c>
      <c r="J110" s="33">
        <v>2999</v>
      </c>
      <c r="K110" s="33">
        <v>2969.31</v>
      </c>
      <c r="L110" s="33">
        <v>2999</v>
      </c>
      <c r="M110" s="33">
        <v>449.85</v>
      </c>
      <c r="N110" s="69"/>
      <c r="O110" s="69"/>
      <c r="P110" s="69"/>
      <c r="Q110" s="69"/>
      <c r="R110" s="69"/>
      <c r="S110" s="69"/>
      <c r="T110" s="69"/>
      <c r="U110" s="69"/>
      <c r="V110" s="69"/>
      <c r="W110" s="69"/>
      <c r="X110" s="69"/>
      <c r="Y110" s="69"/>
      <c r="Z110" s="69"/>
      <c r="AA110" s="69"/>
      <c r="AB110" s="69"/>
      <c r="AC110" s="69"/>
      <c r="AD110" s="69"/>
      <c r="AE110" s="69"/>
      <c r="AF110" s="69"/>
      <c r="AG110" s="69"/>
      <c r="AH110" s="69"/>
      <c r="AI110" s="69"/>
      <c r="AJ110" s="69"/>
      <c r="AK110" s="69"/>
      <c r="AL110" s="69"/>
      <c r="AM110" s="69"/>
    </row>
    <row r="111" s="59" customFormat="1" ht="28.5" outlineLevel="2" spans="1:39">
      <c r="A111" s="31">
        <v>104</v>
      </c>
      <c r="B111" s="31" t="s">
        <v>2349</v>
      </c>
      <c r="C111" s="31" t="s">
        <v>2350</v>
      </c>
      <c r="D111" s="31" t="s">
        <v>2228</v>
      </c>
      <c r="E111" s="31" t="s">
        <v>2142</v>
      </c>
      <c r="F111" s="31" t="s">
        <v>2143</v>
      </c>
      <c r="G111" s="31" t="s">
        <v>1219</v>
      </c>
      <c r="H111" s="31" t="s">
        <v>137</v>
      </c>
      <c r="I111" s="31" t="s">
        <v>2229</v>
      </c>
      <c r="J111" s="33">
        <v>1799</v>
      </c>
      <c r="K111" s="33">
        <v>1781.19</v>
      </c>
      <c r="L111" s="33">
        <v>1799</v>
      </c>
      <c r="M111" s="33">
        <v>269.85</v>
      </c>
      <c r="N111" s="69"/>
      <c r="O111" s="69"/>
      <c r="P111" s="69"/>
      <c r="Q111" s="69"/>
      <c r="R111" s="69"/>
      <c r="S111" s="69"/>
      <c r="T111" s="69"/>
      <c r="U111" s="69"/>
      <c r="V111" s="69"/>
      <c r="W111" s="69"/>
      <c r="X111" s="69"/>
      <c r="Y111" s="69"/>
      <c r="Z111" s="69"/>
      <c r="AA111" s="69"/>
      <c r="AB111" s="69"/>
      <c r="AC111" s="69"/>
      <c r="AD111" s="69"/>
      <c r="AE111" s="69"/>
      <c r="AF111" s="69"/>
      <c r="AG111" s="69"/>
      <c r="AH111" s="69"/>
      <c r="AI111" s="69"/>
      <c r="AJ111" s="69"/>
      <c r="AK111" s="69"/>
      <c r="AL111" s="69"/>
      <c r="AM111" s="69"/>
    </row>
    <row r="112" s="59" customFormat="1" ht="28.5" outlineLevel="2" spans="1:39">
      <c r="A112" s="31">
        <v>105</v>
      </c>
      <c r="B112" s="31" t="s">
        <v>2351</v>
      </c>
      <c r="C112" s="31" t="s">
        <v>2352</v>
      </c>
      <c r="D112" s="31" t="s">
        <v>2228</v>
      </c>
      <c r="E112" s="31" t="s">
        <v>2142</v>
      </c>
      <c r="F112" s="31" t="s">
        <v>2143</v>
      </c>
      <c r="G112" s="31" t="s">
        <v>1219</v>
      </c>
      <c r="H112" s="31" t="s">
        <v>137</v>
      </c>
      <c r="I112" s="31" t="s">
        <v>2229</v>
      </c>
      <c r="J112" s="33">
        <v>2199</v>
      </c>
      <c r="K112" s="33">
        <v>2177.23</v>
      </c>
      <c r="L112" s="33">
        <v>2199</v>
      </c>
      <c r="M112" s="33">
        <v>329.85</v>
      </c>
      <c r="N112" s="69"/>
      <c r="O112" s="69"/>
      <c r="P112" s="69"/>
      <c r="Q112" s="69"/>
      <c r="R112" s="69"/>
      <c r="S112" s="69"/>
      <c r="T112" s="69"/>
      <c r="U112" s="69"/>
      <c r="V112" s="69"/>
      <c r="W112" s="69"/>
      <c r="X112" s="69"/>
      <c r="Y112" s="69"/>
      <c r="Z112" s="69"/>
      <c r="AA112" s="69"/>
      <c r="AB112" s="69"/>
      <c r="AC112" s="69"/>
      <c r="AD112" s="69"/>
      <c r="AE112" s="69"/>
      <c r="AF112" s="69"/>
      <c r="AG112" s="69"/>
      <c r="AH112" s="69"/>
      <c r="AI112" s="69"/>
      <c r="AJ112" s="69"/>
      <c r="AK112" s="69"/>
      <c r="AL112" s="69"/>
      <c r="AM112" s="69"/>
    </row>
    <row r="113" s="59" customFormat="1" ht="28.5" outlineLevel="2" spans="1:39">
      <c r="A113" s="31">
        <v>106</v>
      </c>
      <c r="B113" s="31" t="s">
        <v>2353</v>
      </c>
      <c r="C113" s="31" t="s">
        <v>2354</v>
      </c>
      <c r="D113" s="31" t="s">
        <v>2228</v>
      </c>
      <c r="E113" s="31" t="s">
        <v>2142</v>
      </c>
      <c r="F113" s="31" t="s">
        <v>2143</v>
      </c>
      <c r="G113" s="31" t="s">
        <v>1219</v>
      </c>
      <c r="H113" s="31" t="s">
        <v>137</v>
      </c>
      <c r="I113" s="31" t="s">
        <v>2229</v>
      </c>
      <c r="J113" s="33">
        <v>2999</v>
      </c>
      <c r="K113" s="33">
        <v>2969.31</v>
      </c>
      <c r="L113" s="33">
        <v>2999</v>
      </c>
      <c r="M113" s="33">
        <v>449.85</v>
      </c>
      <c r="N113" s="69"/>
      <c r="O113" s="69"/>
      <c r="P113" s="69"/>
      <c r="Q113" s="69"/>
      <c r="R113" s="69"/>
      <c r="S113" s="69"/>
      <c r="T113" s="69"/>
      <c r="U113" s="69"/>
      <c r="V113" s="69"/>
      <c r="W113" s="69"/>
      <c r="X113" s="69"/>
      <c r="Y113" s="69"/>
      <c r="Z113" s="69"/>
      <c r="AA113" s="69"/>
      <c r="AB113" s="69"/>
      <c r="AC113" s="69"/>
      <c r="AD113" s="69"/>
      <c r="AE113" s="69"/>
      <c r="AF113" s="69"/>
      <c r="AG113" s="69"/>
      <c r="AH113" s="69"/>
      <c r="AI113" s="69"/>
      <c r="AJ113" s="69"/>
      <c r="AK113" s="69"/>
      <c r="AL113" s="69"/>
      <c r="AM113" s="69"/>
    </row>
    <row r="114" s="59" customFormat="1" ht="28.5" outlineLevel="2" spans="1:39">
      <c r="A114" s="31">
        <v>107</v>
      </c>
      <c r="B114" s="31" t="s">
        <v>2355</v>
      </c>
      <c r="C114" s="31" t="s">
        <v>2356</v>
      </c>
      <c r="D114" s="31" t="s">
        <v>2228</v>
      </c>
      <c r="E114" s="31" t="s">
        <v>2142</v>
      </c>
      <c r="F114" s="31" t="s">
        <v>2143</v>
      </c>
      <c r="G114" s="31" t="s">
        <v>1219</v>
      </c>
      <c r="H114" s="31" t="s">
        <v>137</v>
      </c>
      <c r="I114" s="31" t="s">
        <v>2229</v>
      </c>
      <c r="J114" s="33">
        <v>2499</v>
      </c>
      <c r="K114" s="33">
        <v>2474.26</v>
      </c>
      <c r="L114" s="33">
        <v>2499</v>
      </c>
      <c r="M114" s="33">
        <v>374.85</v>
      </c>
      <c r="N114" s="69"/>
      <c r="O114" s="69"/>
      <c r="P114" s="69"/>
      <c r="Q114" s="69"/>
      <c r="R114" s="69"/>
      <c r="S114" s="69"/>
      <c r="T114" s="69"/>
      <c r="U114" s="69"/>
      <c r="V114" s="69"/>
      <c r="W114" s="69"/>
      <c r="X114" s="69"/>
      <c r="Y114" s="69"/>
      <c r="Z114" s="69"/>
      <c r="AA114" s="69"/>
      <c r="AB114" s="69"/>
      <c r="AC114" s="69"/>
      <c r="AD114" s="69"/>
      <c r="AE114" s="69"/>
      <c r="AF114" s="69"/>
      <c r="AG114" s="69"/>
      <c r="AH114" s="69"/>
      <c r="AI114" s="69"/>
      <c r="AJ114" s="69"/>
      <c r="AK114" s="69"/>
      <c r="AL114" s="69"/>
      <c r="AM114" s="69"/>
    </row>
    <row r="115" s="59" customFormat="1" ht="28.5" outlineLevel="2" spans="1:39">
      <c r="A115" s="31">
        <v>108</v>
      </c>
      <c r="B115" s="31" t="s">
        <v>2357</v>
      </c>
      <c r="C115" s="31" t="s">
        <v>2358</v>
      </c>
      <c r="D115" s="31" t="s">
        <v>2228</v>
      </c>
      <c r="E115" s="31" t="s">
        <v>2142</v>
      </c>
      <c r="F115" s="31" t="s">
        <v>2143</v>
      </c>
      <c r="G115" s="31" t="s">
        <v>1219</v>
      </c>
      <c r="H115" s="31" t="s">
        <v>137</v>
      </c>
      <c r="I115" s="31" t="s">
        <v>2229</v>
      </c>
      <c r="J115" s="33">
        <v>2999</v>
      </c>
      <c r="K115" s="33">
        <v>2969.31</v>
      </c>
      <c r="L115" s="33">
        <v>2999</v>
      </c>
      <c r="M115" s="33">
        <v>449.85</v>
      </c>
      <c r="N115" s="69"/>
      <c r="O115" s="69"/>
      <c r="P115" s="69"/>
      <c r="Q115" s="69"/>
      <c r="R115" s="69"/>
      <c r="S115" s="69"/>
      <c r="T115" s="69"/>
      <c r="U115" s="69"/>
      <c r="V115" s="69"/>
      <c r="W115" s="69"/>
      <c r="X115" s="69"/>
      <c r="Y115" s="69"/>
      <c r="Z115" s="69"/>
      <c r="AA115" s="69"/>
      <c r="AB115" s="69"/>
      <c r="AC115" s="69"/>
      <c r="AD115" s="69"/>
      <c r="AE115" s="69"/>
      <c r="AF115" s="69"/>
      <c r="AG115" s="69"/>
      <c r="AH115" s="69"/>
      <c r="AI115" s="69"/>
      <c r="AJ115" s="69"/>
      <c r="AK115" s="69"/>
      <c r="AL115" s="69"/>
      <c r="AM115" s="69"/>
    </row>
    <row r="116" s="59" customFormat="1" ht="28.5" outlineLevel="2" spans="1:39">
      <c r="A116" s="31">
        <v>109</v>
      </c>
      <c r="B116" s="31" t="s">
        <v>2359</v>
      </c>
      <c r="C116" s="31" t="s">
        <v>2360</v>
      </c>
      <c r="D116" s="31" t="s">
        <v>2228</v>
      </c>
      <c r="E116" s="31" t="s">
        <v>2142</v>
      </c>
      <c r="F116" s="31" t="s">
        <v>2143</v>
      </c>
      <c r="G116" s="31" t="s">
        <v>1219</v>
      </c>
      <c r="H116" s="31" t="s">
        <v>137</v>
      </c>
      <c r="I116" s="31" t="s">
        <v>2229</v>
      </c>
      <c r="J116" s="33">
        <v>4699</v>
      </c>
      <c r="K116" s="33">
        <v>4652.48</v>
      </c>
      <c r="L116" s="33">
        <v>4699</v>
      </c>
      <c r="M116" s="33">
        <v>500</v>
      </c>
      <c r="N116" s="69"/>
      <c r="O116" s="69"/>
      <c r="P116" s="69"/>
      <c r="Q116" s="69"/>
      <c r="R116" s="69"/>
      <c r="S116" s="69"/>
      <c r="T116" s="69"/>
      <c r="U116" s="69"/>
      <c r="V116" s="69"/>
      <c r="W116" s="69"/>
      <c r="X116" s="69"/>
      <c r="Y116" s="69"/>
      <c r="Z116" s="69"/>
      <c r="AA116" s="69"/>
      <c r="AB116" s="69"/>
      <c r="AC116" s="69"/>
      <c r="AD116" s="69"/>
      <c r="AE116" s="69"/>
      <c r="AF116" s="69"/>
      <c r="AG116" s="69"/>
      <c r="AH116" s="69"/>
      <c r="AI116" s="69"/>
      <c r="AJ116" s="69"/>
      <c r="AK116" s="69"/>
      <c r="AL116" s="69"/>
      <c r="AM116" s="69"/>
    </row>
    <row r="117" s="59" customFormat="1" ht="28.5" outlineLevel="2" spans="1:39">
      <c r="A117" s="31">
        <v>110</v>
      </c>
      <c r="B117" s="31" t="s">
        <v>2361</v>
      </c>
      <c r="C117" s="31" t="s">
        <v>2362</v>
      </c>
      <c r="D117" s="31" t="s">
        <v>2228</v>
      </c>
      <c r="E117" s="31" t="s">
        <v>2142</v>
      </c>
      <c r="F117" s="31" t="s">
        <v>2143</v>
      </c>
      <c r="G117" s="31" t="s">
        <v>1219</v>
      </c>
      <c r="H117" s="31" t="s">
        <v>137</v>
      </c>
      <c r="I117" s="31" t="s">
        <v>2229</v>
      </c>
      <c r="J117" s="33">
        <v>5499</v>
      </c>
      <c r="K117" s="33">
        <v>5444.55</v>
      </c>
      <c r="L117" s="33">
        <v>5499</v>
      </c>
      <c r="M117" s="33">
        <v>500</v>
      </c>
      <c r="N117" s="69"/>
      <c r="O117" s="69"/>
      <c r="P117" s="69"/>
      <c r="Q117" s="69"/>
      <c r="R117" s="69"/>
      <c r="S117" s="69"/>
      <c r="T117" s="69"/>
      <c r="U117" s="69"/>
      <c r="V117" s="69"/>
      <c r="W117" s="69"/>
      <c r="X117" s="69"/>
      <c r="Y117" s="69"/>
      <c r="Z117" s="69"/>
      <c r="AA117" s="69"/>
      <c r="AB117" s="69"/>
      <c r="AC117" s="69"/>
      <c r="AD117" s="69"/>
      <c r="AE117" s="69"/>
      <c r="AF117" s="69"/>
      <c r="AG117" s="69"/>
      <c r="AH117" s="69"/>
      <c r="AI117" s="69"/>
      <c r="AJ117" s="69"/>
      <c r="AK117" s="69"/>
      <c r="AL117" s="69"/>
      <c r="AM117" s="69"/>
    </row>
    <row r="118" s="59" customFormat="1" ht="28.5" outlineLevel="2" spans="1:39">
      <c r="A118" s="31">
        <v>111</v>
      </c>
      <c r="B118" s="31" t="s">
        <v>619</v>
      </c>
      <c r="C118" s="31" t="s">
        <v>2363</v>
      </c>
      <c r="D118" s="31" t="s">
        <v>2228</v>
      </c>
      <c r="E118" s="31" t="s">
        <v>2142</v>
      </c>
      <c r="F118" s="31" t="s">
        <v>2143</v>
      </c>
      <c r="G118" s="31" t="s">
        <v>1219</v>
      </c>
      <c r="H118" s="31" t="s">
        <v>137</v>
      </c>
      <c r="I118" s="31" t="s">
        <v>2229</v>
      </c>
      <c r="J118" s="33">
        <v>3999</v>
      </c>
      <c r="K118" s="33">
        <v>3959.41</v>
      </c>
      <c r="L118" s="33">
        <v>3999</v>
      </c>
      <c r="M118" s="33">
        <v>500</v>
      </c>
      <c r="N118" s="69"/>
      <c r="O118" s="69"/>
      <c r="P118" s="69"/>
      <c r="Q118" s="69"/>
      <c r="R118" s="69"/>
      <c r="S118" s="69"/>
      <c r="T118" s="69"/>
      <c r="U118" s="69"/>
      <c r="V118" s="69"/>
      <c r="W118" s="69"/>
      <c r="X118" s="69"/>
      <c r="Y118" s="69"/>
      <c r="Z118" s="69"/>
      <c r="AA118" s="69"/>
      <c r="AB118" s="69"/>
      <c r="AC118" s="69"/>
      <c r="AD118" s="69"/>
      <c r="AE118" s="69"/>
      <c r="AF118" s="69"/>
      <c r="AG118" s="69"/>
      <c r="AH118" s="69"/>
      <c r="AI118" s="69"/>
      <c r="AJ118" s="69"/>
      <c r="AK118" s="69"/>
      <c r="AL118" s="69"/>
      <c r="AM118" s="69"/>
    </row>
    <row r="119" s="59" customFormat="1" ht="28.5" outlineLevel="2" spans="1:39">
      <c r="A119" s="31">
        <v>112</v>
      </c>
      <c r="B119" s="31" t="s">
        <v>2364</v>
      </c>
      <c r="C119" s="31" t="s">
        <v>2365</v>
      </c>
      <c r="D119" s="31" t="s">
        <v>2228</v>
      </c>
      <c r="E119" s="31" t="s">
        <v>2142</v>
      </c>
      <c r="F119" s="31" t="s">
        <v>2143</v>
      </c>
      <c r="G119" s="31" t="s">
        <v>1219</v>
      </c>
      <c r="H119" s="31" t="s">
        <v>137</v>
      </c>
      <c r="I119" s="31" t="s">
        <v>2229</v>
      </c>
      <c r="J119" s="33">
        <v>3299</v>
      </c>
      <c r="K119" s="33">
        <v>3266.34</v>
      </c>
      <c r="L119" s="33">
        <v>3299</v>
      </c>
      <c r="M119" s="33">
        <v>494.85</v>
      </c>
      <c r="N119" s="69"/>
      <c r="O119" s="69"/>
      <c r="P119" s="69"/>
      <c r="Q119" s="69"/>
      <c r="R119" s="69"/>
      <c r="S119" s="69"/>
      <c r="T119" s="69"/>
      <c r="U119" s="69"/>
      <c r="V119" s="69"/>
      <c r="W119" s="69"/>
      <c r="X119" s="69"/>
      <c r="Y119" s="69"/>
      <c r="Z119" s="69"/>
      <c r="AA119" s="69"/>
      <c r="AB119" s="69"/>
      <c r="AC119" s="69"/>
      <c r="AD119" s="69"/>
      <c r="AE119" s="69"/>
      <c r="AF119" s="69"/>
      <c r="AG119" s="69"/>
      <c r="AH119" s="69"/>
      <c r="AI119" s="69"/>
      <c r="AJ119" s="69"/>
      <c r="AK119" s="69"/>
      <c r="AL119" s="69"/>
      <c r="AM119" s="69"/>
    </row>
    <row r="120" s="59" customFormat="1" ht="28.5" outlineLevel="2" spans="1:39">
      <c r="A120" s="31">
        <v>113</v>
      </c>
      <c r="B120" s="31" t="s">
        <v>2366</v>
      </c>
      <c r="C120" s="31" t="s">
        <v>2367</v>
      </c>
      <c r="D120" s="31" t="s">
        <v>2228</v>
      </c>
      <c r="E120" s="31" t="s">
        <v>2142</v>
      </c>
      <c r="F120" s="31" t="s">
        <v>2143</v>
      </c>
      <c r="G120" s="31" t="s">
        <v>1219</v>
      </c>
      <c r="H120" s="31" t="s">
        <v>137</v>
      </c>
      <c r="I120" s="31" t="s">
        <v>2229</v>
      </c>
      <c r="J120" s="33">
        <v>2099</v>
      </c>
      <c r="K120" s="33">
        <v>2078.22</v>
      </c>
      <c r="L120" s="33">
        <v>2099</v>
      </c>
      <c r="M120" s="33">
        <v>314.85</v>
      </c>
      <c r="N120" s="69"/>
      <c r="O120" s="69"/>
      <c r="P120" s="69"/>
      <c r="Q120" s="69"/>
      <c r="R120" s="69"/>
      <c r="S120" s="69"/>
      <c r="T120" s="69"/>
      <c r="U120" s="69"/>
      <c r="V120" s="69"/>
      <c r="W120" s="69"/>
      <c r="X120" s="69"/>
      <c r="Y120" s="69"/>
      <c r="Z120" s="69"/>
      <c r="AA120" s="69"/>
      <c r="AB120" s="69"/>
      <c r="AC120" s="69"/>
      <c r="AD120" s="69"/>
      <c r="AE120" s="69"/>
      <c r="AF120" s="69"/>
      <c r="AG120" s="69"/>
      <c r="AH120" s="69"/>
      <c r="AI120" s="69"/>
      <c r="AJ120" s="69"/>
      <c r="AK120" s="69"/>
      <c r="AL120" s="69"/>
      <c r="AM120" s="69"/>
    </row>
    <row r="121" s="59" customFormat="1" ht="28.5" outlineLevel="2" spans="1:39">
      <c r="A121" s="31">
        <v>114</v>
      </c>
      <c r="B121" s="31" t="s">
        <v>2368</v>
      </c>
      <c r="C121" s="31" t="s">
        <v>2369</v>
      </c>
      <c r="D121" s="31" t="s">
        <v>2228</v>
      </c>
      <c r="E121" s="31" t="s">
        <v>2142</v>
      </c>
      <c r="F121" s="31" t="s">
        <v>2143</v>
      </c>
      <c r="G121" s="31" t="s">
        <v>1219</v>
      </c>
      <c r="H121" s="31" t="s">
        <v>137</v>
      </c>
      <c r="I121" s="31" t="s">
        <v>2229</v>
      </c>
      <c r="J121" s="33">
        <v>2999</v>
      </c>
      <c r="K121" s="33">
        <v>2969.31</v>
      </c>
      <c r="L121" s="33">
        <v>2999</v>
      </c>
      <c r="M121" s="33">
        <v>449.85</v>
      </c>
      <c r="N121" s="69"/>
      <c r="O121" s="69"/>
      <c r="P121" s="69"/>
      <c r="Q121" s="69"/>
      <c r="R121" s="69"/>
      <c r="S121" s="69"/>
      <c r="T121" s="69"/>
      <c r="U121" s="69"/>
      <c r="V121" s="69"/>
      <c r="W121" s="69"/>
      <c r="X121" s="69"/>
      <c r="Y121" s="69"/>
      <c r="Z121" s="69"/>
      <c r="AA121" s="69"/>
      <c r="AB121" s="69"/>
      <c r="AC121" s="69"/>
      <c r="AD121" s="69"/>
      <c r="AE121" s="69"/>
      <c r="AF121" s="69"/>
      <c r="AG121" s="69"/>
      <c r="AH121" s="69"/>
      <c r="AI121" s="69"/>
      <c r="AJ121" s="69"/>
      <c r="AK121" s="69"/>
      <c r="AL121" s="69"/>
      <c r="AM121" s="69"/>
    </row>
    <row r="122" s="59" customFormat="1" ht="28.5" outlineLevel="2" spans="1:39">
      <c r="A122" s="31">
        <v>115</v>
      </c>
      <c r="B122" s="31" t="s">
        <v>2370</v>
      </c>
      <c r="C122" s="31" t="s">
        <v>2371</v>
      </c>
      <c r="D122" s="31" t="s">
        <v>2228</v>
      </c>
      <c r="E122" s="31" t="s">
        <v>2142</v>
      </c>
      <c r="F122" s="31" t="s">
        <v>2143</v>
      </c>
      <c r="G122" s="31" t="s">
        <v>1219</v>
      </c>
      <c r="H122" s="31" t="s">
        <v>137</v>
      </c>
      <c r="I122" s="31" t="s">
        <v>2229</v>
      </c>
      <c r="J122" s="33">
        <v>3299</v>
      </c>
      <c r="K122" s="33">
        <v>3266.34</v>
      </c>
      <c r="L122" s="33">
        <v>3299</v>
      </c>
      <c r="M122" s="33">
        <v>494.85</v>
      </c>
      <c r="N122" s="69"/>
      <c r="O122" s="69"/>
      <c r="P122" s="69"/>
      <c r="Q122" s="69"/>
      <c r="R122" s="69"/>
      <c r="S122" s="69"/>
      <c r="T122" s="69"/>
      <c r="U122" s="69"/>
      <c r="V122" s="69"/>
      <c r="W122" s="69"/>
      <c r="X122" s="69"/>
      <c r="Y122" s="69"/>
      <c r="Z122" s="69"/>
      <c r="AA122" s="69"/>
      <c r="AB122" s="69"/>
      <c r="AC122" s="69"/>
      <c r="AD122" s="69"/>
      <c r="AE122" s="69"/>
      <c r="AF122" s="69"/>
      <c r="AG122" s="69"/>
      <c r="AH122" s="69"/>
      <c r="AI122" s="69"/>
      <c r="AJ122" s="69"/>
      <c r="AK122" s="69"/>
      <c r="AL122" s="69"/>
      <c r="AM122" s="69"/>
    </row>
    <row r="123" s="59" customFormat="1" ht="28.5" outlineLevel="2" spans="1:39">
      <c r="A123" s="31">
        <v>116</v>
      </c>
      <c r="B123" s="31" t="s">
        <v>859</v>
      </c>
      <c r="C123" s="31" t="s">
        <v>2372</v>
      </c>
      <c r="D123" s="31" t="s">
        <v>2228</v>
      </c>
      <c r="E123" s="31" t="s">
        <v>2142</v>
      </c>
      <c r="F123" s="31" t="s">
        <v>2143</v>
      </c>
      <c r="G123" s="31" t="s">
        <v>1219</v>
      </c>
      <c r="H123" s="31" t="s">
        <v>137</v>
      </c>
      <c r="I123" s="31" t="s">
        <v>2229</v>
      </c>
      <c r="J123" s="33">
        <v>4499</v>
      </c>
      <c r="K123" s="33">
        <v>4454.46</v>
      </c>
      <c r="L123" s="33">
        <v>4499</v>
      </c>
      <c r="M123" s="33">
        <v>500</v>
      </c>
      <c r="N123" s="69"/>
      <c r="O123" s="69"/>
      <c r="P123" s="69"/>
      <c r="Q123" s="69"/>
      <c r="R123" s="69"/>
      <c r="S123" s="69"/>
      <c r="T123" s="69"/>
      <c r="U123" s="69"/>
      <c r="V123" s="69"/>
      <c r="W123" s="69"/>
      <c r="X123" s="69"/>
      <c r="Y123" s="69"/>
      <c r="Z123" s="69"/>
      <c r="AA123" s="69"/>
      <c r="AB123" s="69"/>
      <c r="AC123" s="69"/>
      <c r="AD123" s="69"/>
      <c r="AE123" s="69"/>
      <c r="AF123" s="69"/>
      <c r="AG123" s="69"/>
      <c r="AH123" s="69"/>
      <c r="AI123" s="69"/>
      <c r="AJ123" s="69"/>
      <c r="AK123" s="69"/>
      <c r="AL123" s="69"/>
      <c r="AM123" s="69"/>
    </row>
    <row r="124" s="59" customFormat="1" ht="28.5" outlineLevel="2" spans="1:39">
      <c r="A124" s="31">
        <v>117</v>
      </c>
      <c r="B124" s="31" t="s">
        <v>2373</v>
      </c>
      <c r="C124" s="31" t="s">
        <v>2374</v>
      </c>
      <c r="D124" s="31" t="s">
        <v>2228</v>
      </c>
      <c r="E124" s="31" t="s">
        <v>2142</v>
      </c>
      <c r="F124" s="31" t="s">
        <v>2143</v>
      </c>
      <c r="G124" s="31" t="s">
        <v>1219</v>
      </c>
      <c r="H124" s="31" t="s">
        <v>137</v>
      </c>
      <c r="I124" s="31" t="s">
        <v>2229</v>
      </c>
      <c r="J124" s="33">
        <v>1999</v>
      </c>
      <c r="K124" s="33">
        <v>1979.21</v>
      </c>
      <c r="L124" s="33">
        <v>1999</v>
      </c>
      <c r="M124" s="33">
        <v>299.85</v>
      </c>
      <c r="N124" s="69"/>
      <c r="O124" s="69"/>
      <c r="P124" s="69"/>
      <c r="Q124" s="69"/>
      <c r="R124" s="69"/>
      <c r="S124" s="69"/>
      <c r="T124" s="69"/>
      <c r="U124" s="69"/>
      <c r="V124" s="69"/>
      <c r="W124" s="69"/>
      <c r="X124" s="69"/>
      <c r="Y124" s="69"/>
      <c r="Z124" s="69"/>
      <c r="AA124" s="69"/>
      <c r="AB124" s="69"/>
      <c r="AC124" s="69"/>
      <c r="AD124" s="69"/>
      <c r="AE124" s="69"/>
      <c r="AF124" s="69"/>
      <c r="AG124" s="69"/>
      <c r="AH124" s="69"/>
      <c r="AI124" s="69"/>
      <c r="AJ124" s="69"/>
      <c r="AK124" s="69"/>
      <c r="AL124" s="69"/>
      <c r="AM124" s="69"/>
    </row>
    <row r="125" s="59" customFormat="1" ht="28.5" outlineLevel="2" spans="1:39">
      <c r="A125" s="31">
        <v>118</v>
      </c>
      <c r="B125" s="31" t="s">
        <v>2375</v>
      </c>
      <c r="C125" s="31" t="s">
        <v>2376</v>
      </c>
      <c r="D125" s="31" t="s">
        <v>2228</v>
      </c>
      <c r="E125" s="31" t="s">
        <v>2142</v>
      </c>
      <c r="F125" s="31" t="s">
        <v>2143</v>
      </c>
      <c r="G125" s="31" t="s">
        <v>675</v>
      </c>
      <c r="H125" s="31" t="s">
        <v>137</v>
      </c>
      <c r="I125" s="31" t="s">
        <v>2229</v>
      </c>
      <c r="J125" s="33">
        <v>3299</v>
      </c>
      <c r="K125" s="33">
        <v>3266.34</v>
      </c>
      <c r="L125" s="33">
        <v>3299</v>
      </c>
      <c r="M125" s="33">
        <v>494.85</v>
      </c>
      <c r="N125" s="69"/>
      <c r="O125" s="69"/>
      <c r="P125" s="69"/>
      <c r="Q125" s="69"/>
      <c r="R125" s="69"/>
      <c r="S125" s="69"/>
      <c r="T125" s="69"/>
      <c r="U125" s="69"/>
      <c r="V125" s="69"/>
      <c r="W125" s="69"/>
      <c r="X125" s="69"/>
      <c r="Y125" s="69"/>
      <c r="Z125" s="69"/>
      <c r="AA125" s="69"/>
      <c r="AB125" s="69"/>
      <c r="AC125" s="69"/>
      <c r="AD125" s="69"/>
      <c r="AE125" s="69"/>
      <c r="AF125" s="69"/>
      <c r="AG125" s="69"/>
      <c r="AH125" s="69"/>
      <c r="AI125" s="69"/>
      <c r="AJ125" s="69"/>
      <c r="AK125" s="69"/>
      <c r="AL125" s="69"/>
      <c r="AM125" s="69"/>
    </row>
    <row r="126" s="59" customFormat="1" ht="28.5" outlineLevel="2" spans="1:39">
      <c r="A126" s="31">
        <v>119</v>
      </c>
      <c r="B126" s="31" t="s">
        <v>2377</v>
      </c>
      <c r="C126" s="31" t="s">
        <v>2378</v>
      </c>
      <c r="D126" s="31" t="s">
        <v>2228</v>
      </c>
      <c r="E126" s="31" t="s">
        <v>2142</v>
      </c>
      <c r="F126" s="31" t="s">
        <v>2143</v>
      </c>
      <c r="G126" s="31" t="s">
        <v>675</v>
      </c>
      <c r="H126" s="31" t="s">
        <v>137</v>
      </c>
      <c r="I126" s="31" t="s">
        <v>2229</v>
      </c>
      <c r="J126" s="33">
        <v>2999</v>
      </c>
      <c r="K126" s="33">
        <v>2969.31</v>
      </c>
      <c r="L126" s="33">
        <v>2999</v>
      </c>
      <c r="M126" s="33">
        <v>449.85</v>
      </c>
      <c r="N126" s="69"/>
      <c r="O126" s="69"/>
      <c r="P126" s="69"/>
      <c r="Q126" s="69"/>
      <c r="R126" s="69"/>
      <c r="S126" s="69"/>
      <c r="T126" s="69"/>
      <c r="U126" s="69"/>
      <c r="V126" s="69"/>
      <c r="W126" s="69"/>
      <c r="X126" s="69"/>
      <c r="Y126" s="69"/>
      <c r="Z126" s="69"/>
      <c r="AA126" s="69"/>
      <c r="AB126" s="69"/>
      <c r="AC126" s="69"/>
      <c r="AD126" s="69"/>
      <c r="AE126" s="69"/>
      <c r="AF126" s="69"/>
      <c r="AG126" s="69"/>
      <c r="AH126" s="69"/>
      <c r="AI126" s="69"/>
      <c r="AJ126" s="69"/>
      <c r="AK126" s="69"/>
      <c r="AL126" s="69"/>
      <c r="AM126" s="69"/>
    </row>
    <row r="127" s="59" customFormat="1" ht="28.5" outlineLevel="2" spans="1:39">
      <c r="A127" s="31">
        <v>120</v>
      </c>
      <c r="B127" s="31" t="s">
        <v>2379</v>
      </c>
      <c r="C127" s="31" t="s">
        <v>2380</v>
      </c>
      <c r="D127" s="31" t="s">
        <v>2228</v>
      </c>
      <c r="E127" s="31" t="s">
        <v>2142</v>
      </c>
      <c r="F127" s="31" t="s">
        <v>2143</v>
      </c>
      <c r="G127" s="31" t="s">
        <v>675</v>
      </c>
      <c r="H127" s="31" t="s">
        <v>137</v>
      </c>
      <c r="I127" s="31" t="s">
        <v>2229</v>
      </c>
      <c r="J127" s="33">
        <v>5499</v>
      </c>
      <c r="K127" s="33">
        <v>5444.55</v>
      </c>
      <c r="L127" s="33">
        <v>5499</v>
      </c>
      <c r="M127" s="33">
        <v>500</v>
      </c>
      <c r="N127" s="69"/>
      <c r="O127" s="69"/>
      <c r="P127" s="69"/>
      <c r="Q127" s="69"/>
      <c r="R127" s="69"/>
      <c r="S127" s="69"/>
      <c r="T127" s="69"/>
      <c r="U127" s="69"/>
      <c r="V127" s="69"/>
      <c r="W127" s="69"/>
      <c r="X127" s="69"/>
      <c r="Y127" s="69"/>
      <c r="Z127" s="69"/>
      <c r="AA127" s="69"/>
      <c r="AB127" s="69"/>
      <c r="AC127" s="69"/>
      <c r="AD127" s="69"/>
      <c r="AE127" s="69"/>
      <c r="AF127" s="69"/>
      <c r="AG127" s="69"/>
      <c r="AH127" s="69"/>
      <c r="AI127" s="69"/>
      <c r="AJ127" s="69"/>
      <c r="AK127" s="69"/>
      <c r="AL127" s="69"/>
      <c r="AM127" s="69"/>
    </row>
    <row r="128" s="59" customFormat="1" ht="28.5" outlineLevel="2" spans="1:39">
      <c r="A128" s="31">
        <v>121</v>
      </c>
      <c r="B128" s="31" t="s">
        <v>290</v>
      </c>
      <c r="C128" s="31" t="s">
        <v>2381</v>
      </c>
      <c r="D128" s="31" t="s">
        <v>2228</v>
      </c>
      <c r="E128" s="31" t="s">
        <v>2142</v>
      </c>
      <c r="F128" s="31" t="s">
        <v>2143</v>
      </c>
      <c r="G128" s="31" t="s">
        <v>675</v>
      </c>
      <c r="H128" s="31" t="s">
        <v>137</v>
      </c>
      <c r="I128" s="31" t="s">
        <v>2229</v>
      </c>
      <c r="J128" s="33">
        <v>3299</v>
      </c>
      <c r="K128" s="33">
        <v>3266.34</v>
      </c>
      <c r="L128" s="33">
        <v>3299</v>
      </c>
      <c r="M128" s="33">
        <v>494.85</v>
      </c>
      <c r="N128" s="69"/>
      <c r="O128" s="69"/>
      <c r="P128" s="69"/>
      <c r="Q128" s="69"/>
      <c r="R128" s="69"/>
      <c r="S128" s="69"/>
      <c r="T128" s="69"/>
      <c r="U128" s="69"/>
      <c r="V128" s="69"/>
      <c r="W128" s="69"/>
      <c r="X128" s="69"/>
      <c r="Y128" s="69"/>
      <c r="Z128" s="69"/>
      <c r="AA128" s="69"/>
      <c r="AB128" s="69"/>
      <c r="AC128" s="69"/>
      <c r="AD128" s="69"/>
      <c r="AE128" s="69"/>
      <c r="AF128" s="69"/>
      <c r="AG128" s="69"/>
      <c r="AH128" s="69"/>
      <c r="AI128" s="69"/>
      <c r="AJ128" s="69"/>
      <c r="AK128" s="69"/>
      <c r="AL128" s="69"/>
      <c r="AM128" s="69"/>
    </row>
    <row r="129" s="59" customFormat="1" ht="28.5" outlineLevel="2" spans="1:39">
      <c r="A129" s="31">
        <v>122</v>
      </c>
      <c r="B129" s="31" t="s">
        <v>2382</v>
      </c>
      <c r="C129" s="31" t="s">
        <v>2383</v>
      </c>
      <c r="D129" s="31" t="s">
        <v>2228</v>
      </c>
      <c r="E129" s="31" t="s">
        <v>2142</v>
      </c>
      <c r="F129" s="31" t="s">
        <v>2143</v>
      </c>
      <c r="G129" s="31" t="s">
        <v>675</v>
      </c>
      <c r="H129" s="31" t="s">
        <v>137</v>
      </c>
      <c r="I129" s="31" t="s">
        <v>2229</v>
      </c>
      <c r="J129" s="33">
        <v>2999</v>
      </c>
      <c r="K129" s="33">
        <v>2969.31</v>
      </c>
      <c r="L129" s="33">
        <v>2999</v>
      </c>
      <c r="M129" s="33">
        <v>449.85</v>
      </c>
      <c r="N129" s="69"/>
      <c r="O129" s="69"/>
      <c r="P129" s="69"/>
      <c r="Q129" s="69"/>
      <c r="R129" s="69"/>
      <c r="S129" s="69"/>
      <c r="T129" s="69"/>
      <c r="U129" s="69"/>
      <c r="V129" s="69"/>
      <c r="W129" s="69"/>
      <c r="X129" s="69"/>
      <c r="Y129" s="69"/>
      <c r="Z129" s="69"/>
      <c r="AA129" s="69"/>
      <c r="AB129" s="69"/>
      <c r="AC129" s="69"/>
      <c r="AD129" s="69"/>
      <c r="AE129" s="69"/>
      <c r="AF129" s="69"/>
      <c r="AG129" s="69"/>
      <c r="AH129" s="69"/>
      <c r="AI129" s="69"/>
      <c r="AJ129" s="69"/>
      <c r="AK129" s="69"/>
      <c r="AL129" s="69"/>
      <c r="AM129" s="69"/>
    </row>
    <row r="130" s="59" customFormat="1" ht="28.5" outlineLevel="2" spans="1:39">
      <c r="A130" s="31">
        <v>123</v>
      </c>
      <c r="B130" s="31" t="s">
        <v>867</v>
      </c>
      <c r="C130" s="31" t="s">
        <v>2384</v>
      </c>
      <c r="D130" s="31" t="s">
        <v>2228</v>
      </c>
      <c r="E130" s="31" t="s">
        <v>2142</v>
      </c>
      <c r="F130" s="31" t="s">
        <v>2143</v>
      </c>
      <c r="G130" s="31" t="s">
        <v>680</v>
      </c>
      <c r="H130" s="31" t="s">
        <v>137</v>
      </c>
      <c r="I130" s="31" t="s">
        <v>2229</v>
      </c>
      <c r="J130" s="33">
        <v>2499</v>
      </c>
      <c r="K130" s="33">
        <v>2474.26</v>
      </c>
      <c r="L130" s="33">
        <v>2499</v>
      </c>
      <c r="M130" s="33">
        <v>374.85</v>
      </c>
      <c r="N130" s="69"/>
      <c r="O130" s="69"/>
      <c r="P130" s="69"/>
      <c r="Q130" s="69"/>
      <c r="R130" s="69"/>
      <c r="S130" s="69"/>
      <c r="T130" s="69"/>
      <c r="U130" s="69"/>
      <c r="V130" s="69"/>
      <c r="W130" s="69"/>
      <c r="X130" s="69"/>
      <c r="Y130" s="69"/>
      <c r="Z130" s="69"/>
      <c r="AA130" s="69"/>
      <c r="AB130" s="69"/>
      <c r="AC130" s="69"/>
      <c r="AD130" s="69"/>
      <c r="AE130" s="69"/>
      <c r="AF130" s="69"/>
      <c r="AG130" s="69"/>
      <c r="AH130" s="69"/>
      <c r="AI130" s="69"/>
      <c r="AJ130" s="69"/>
      <c r="AK130" s="69"/>
      <c r="AL130" s="69"/>
      <c r="AM130" s="69"/>
    </row>
    <row r="131" s="59" customFormat="1" ht="28.5" outlineLevel="2" spans="1:39">
      <c r="A131" s="31">
        <v>124</v>
      </c>
      <c r="B131" s="31" t="s">
        <v>2385</v>
      </c>
      <c r="C131" s="31" t="s">
        <v>2386</v>
      </c>
      <c r="D131" s="31" t="s">
        <v>2228</v>
      </c>
      <c r="E131" s="31" t="s">
        <v>2142</v>
      </c>
      <c r="F131" s="31" t="s">
        <v>2143</v>
      </c>
      <c r="G131" s="31" t="s">
        <v>680</v>
      </c>
      <c r="H131" s="31" t="s">
        <v>137</v>
      </c>
      <c r="I131" s="31" t="s">
        <v>2229</v>
      </c>
      <c r="J131" s="33">
        <v>4999</v>
      </c>
      <c r="K131" s="33">
        <v>4949.5</v>
      </c>
      <c r="L131" s="33">
        <v>4999</v>
      </c>
      <c r="M131" s="33">
        <v>500</v>
      </c>
      <c r="N131" s="69"/>
      <c r="O131" s="69"/>
      <c r="P131" s="69"/>
      <c r="Q131" s="69"/>
      <c r="R131" s="69"/>
      <c r="S131" s="69"/>
      <c r="T131" s="69"/>
      <c r="U131" s="69"/>
      <c r="V131" s="69"/>
      <c r="W131" s="69"/>
      <c r="X131" s="69"/>
      <c r="Y131" s="69"/>
      <c r="Z131" s="69"/>
      <c r="AA131" s="69"/>
      <c r="AB131" s="69"/>
      <c r="AC131" s="69"/>
      <c r="AD131" s="69"/>
      <c r="AE131" s="69"/>
      <c r="AF131" s="69"/>
      <c r="AG131" s="69"/>
      <c r="AH131" s="69"/>
      <c r="AI131" s="69"/>
      <c r="AJ131" s="69"/>
      <c r="AK131" s="69"/>
      <c r="AL131" s="69"/>
      <c r="AM131" s="69"/>
    </row>
    <row r="132" s="59" customFormat="1" ht="28.5" outlineLevel="2" spans="1:39">
      <c r="A132" s="31">
        <v>125</v>
      </c>
      <c r="B132" s="31" t="s">
        <v>2387</v>
      </c>
      <c r="C132" s="31" t="s">
        <v>2388</v>
      </c>
      <c r="D132" s="31" t="s">
        <v>2228</v>
      </c>
      <c r="E132" s="31" t="s">
        <v>2142</v>
      </c>
      <c r="F132" s="31" t="s">
        <v>2143</v>
      </c>
      <c r="G132" s="31" t="s">
        <v>680</v>
      </c>
      <c r="H132" s="31" t="s">
        <v>137</v>
      </c>
      <c r="I132" s="31" t="s">
        <v>2229</v>
      </c>
      <c r="J132" s="33">
        <v>1799</v>
      </c>
      <c r="K132" s="33">
        <v>1781.19</v>
      </c>
      <c r="L132" s="33">
        <v>1799</v>
      </c>
      <c r="M132" s="33">
        <v>269.85</v>
      </c>
      <c r="N132" s="69"/>
      <c r="O132" s="69"/>
      <c r="P132" s="69"/>
      <c r="Q132" s="69"/>
      <c r="R132" s="69"/>
      <c r="S132" s="69"/>
      <c r="T132" s="69"/>
      <c r="U132" s="69"/>
      <c r="V132" s="69"/>
      <c r="W132" s="69"/>
      <c r="X132" s="69"/>
      <c r="Y132" s="69"/>
      <c r="Z132" s="69"/>
      <c r="AA132" s="69"/>
      <c r="AB132" s="69"/>
      <c r="AC132" s="69"/>
      <c r="AD132" s="69"/>
      <c r="AE132" s="69"/>
      <c r="AF132" s="69"/>
      <c r="AG132" s="69"/>
      <c r="AH132" s="69"/>
      <c r="AI132" s="69"/>
      <c r="AJ132" s="69"/>
      <c r="AK132" s="69"/>
      <c r="AL132" s="69"/>
      <c r="AM132" s="69"/>
    </row>
    <row r="133" s="59" customFormat="1" ht="28.5" outlineLevel="2" spans="1:39">
      <c r="A133" s="31">
        <v>126</v>
      </c>
      <c r="B133" s="31" t="s">
        <v>2389</v>
      </c>
      <c r="C133" s="31" t="s">
        <v>2390</v>
      </c>
      <c r="D133" s="31" t="s">
        <v>2228</v>
      </c>
      <c r="E133" s="31" t="s">
        <v>2142</v>
      </c>
      <c r="F133" s="31" t="s">
        <v>2143</v>
      </c>
      <c r="G133" s="31" t="s">
        <v>680</v>
      </c>
      <c r="H133" s="31" t="s">
        <v>137</v>
      </c>
      <c r="I133" s="31" t="s">
        <v>2229</v>
      </c>
      <c r="J133" s="33">
        <v>3299</v>
      </c>
      <c r="K133" s="33">
        <v>3266.34</v>
      </c>
      <c r="L133" s="33">
        <v>3299</v>
      </c>
      <c r="M133" s="33">
        <v>494.85</v>
      </c>
      <c r="N133" s="69"/>
      <c r="O133" s="69"/>
      <c r="P133" s="69"/>
      <c r="Q133" s="69"/>
      <c r="R133" s="69"/>
      <c r="S133" s="69"/>
      <c r="T133" s="69"/>
      <c r="U133" s="69"/>
      <c r="V133" s="69"/>
      <c r="W133" s="69"/>
      <c r="X133" s="69"/>
      <c r="Y133" s="69"/>
      <c r="Z133" s="69"/>
      <c r="AA133" s="69"/>
      <c r="AB133" s="69"/>
      <c r="AC133" s="69"/>
      <c r="AD133" s="69"/>
      <c r="AE133" s="69"/>
      <c r="AF133" s="69"/>
      <c r="AG133" s="69"/>
      <c r="AH133" s="69"/>
      <c r="AI133" s="69"/>
      <c r="AJ133" s="69"/>
      <c r="AK133" s="69"/>
      <c r="AL133" s="69"/>
      <c r="AM133" s="69"/>
    </row>
    <row r="134" s="59" customFormat="1" ht="28.5" outlineLevel="2" spans="1:39">
      <c r="A134" s="31">
        <v>127</v>
      </c>
      <c r="B134" s="31" t="s">
        <v>2391</v>
      </c>
      <c r="C134" s="31" t="s">
        <v>2392</v>
      </c>
      <c r="D134" s="31" t="s">
        <v>2228</v>
      </c>
      <c r="E134" s="31" t="s">
        <v>2142</v>
      </c>
      <c r="F134" s="31" t="s">
        <v>2143</v>
      </c>
      <c r="G134" s="31" t="s">
        <v>680</v>
      </c>
      <c r="H134" s="31" t="s">
        <v>137</v>
      </c>
      <c r="I134" s="31" t="s">
        <v>2229</v>
      </c>
      <c r="J134" s="33">
        <v>1999</v>
      </c>
      <c r="K134" s="33">
        <v>1979.21</v>
      </c>
      <c r="L134" s="33">
        <v>1999</v>
      </c>
      <c r="M134" s="33">
        <v>299.85</v>
      </c>
      <c r="N134" s="69"/>
      <c r="O134" s="69"/>
      <c r="P134" s="69"/>
      <c r="Q134" s="69"/>
      <c r="R134" s="69"/>
      <c r="S134" s="69"/>
      <c r="T134" s="69"/>
      <c r="U134" s="69"/>
      <c r="V134" s="69"/>
      <c r="W134" s="69"/>
      <c r="X134" s="69"/>
      <c r="Y134" s="69"/>
      <c r="Z134" s="69"/>
      <c r="AA134" s="69"/>
      <c r="AB134" s="69"/>
      <c r="AC134" s="69"/>
      <c r="AD134" s="69"/>
      <c r="AE134" s="69"/>
      <c r="AF134" s="69"/>
      <c r="AG134" s="69"/>
      <c r="AH134" s="69"/>
      <c r="AI134" s="69"/>
      <c r="AJ134" s="69"/>
      <c r="AK134" s="69"/>
      <c r="AL134" s="69"/>
      <c r="AM134" s="69"/>
    </row>
    <row r="135" s="59" customFormat="1" ht="28.5" outlineLevel="2" spans="1:39">
      <c r="A135" s="31">
        <v>128</v>
      </c>
      <c r="B135" s="31" t="s">
        <v>2393</v>
      </c>
      <c r="C135" s="31" t="s">
        <v>2394</v>
      </c>
      <c r="D135" s="31" t="s">
        <v>2228</v>
      </c>
      <c r="E135" s="31" t="s">
        <v>2142</v>
      </c>
      <c r="F135" s="31" t="s">
        <v>2143</v>
      </c>
      <c r="G135" s="31" t="s">
        <v>591</v>
      </c>
      <c r="H135" s="31" t="s">
        <v>137</v>
      </c>
      <c r="I135" s="31" t="s">
        <v>2229</v>
      </c>
      <c r="J135" s="33">
        <v>3299</v>
      </c>
      <c r="K135" s="33">
        <v>3266.34</v>
      </c>
      <c r="L135" s="33">
        <v>3299</v>
      </c>
      <c r="M135" s="33">
        <v>494.85</v>
      </c>
      <c r="N135" s="69"/>
      <c r="O135" s="69"/>
      <c r="P135" s="69"/>
      <c r="Q135" s="69"/>
      <c r="R135" s="69"/>
      <c r="S135" s="69"/>
      <c r="T135" s="69"/>
      <c r="U135" s="69"/>
      <c r="V135" s="69"/>
      <c r="W135" s="69"/>
      <c r="X135" s="69"/>
      <c r="Y135" s="69"/>
      <c r="Z135" s="69"/>
      <c r="AA135" s="69"/>
      <c r="AB135" s="69"/>
      <c r="AC135" s="69"/>
      <c r="AD135" s="69"/>
      <c r="AE135" s="69"/>
      <c r="AF135" s="69"/>
      <c r="AG135" s="69"/>
      <c r="AH135" s="69"/>
      <c r="AI135" s="69"/>
      <c r="AJ135" s="69"/>
      <c r="AK135" s="69"/>
      <c r="AL135" s="69"/>
      <c r="AM135" s="69"/>
    </row>
    <row r="136" s="59" customFormat="1" ht="28.5" outlineLevel="2" spans="1:39">
      <c r="A136" s="31">
        <v>129</v>
      </c>
      <c r="B136" s="31" t="s">
        <v>2395</v>
      </c>
      <c r="C136" s="31" t="s">
        <v>2396</v>
      </c>
      <c r="D136" s="31" t="s">
        <v>2228</v>
      </c>
      <c r="E136" s="31" t="s">
        <v>2142</v>
      </c>
      <c r="F136" s="31" t="s">
        <v>2143</v>
      </c>
      <c r="G136" s="31" t="s">
        <v>591</v>
      </c>
      <c r="H136" s="31" t="s">
        <v>137</v>
      </c>
      <c r="I136" s="31" t="s">
        <v>2229</v>
      </c>
      <c r="J136" s="33">
        <v>3999</v>
      </c>
      <c r="K136" s="33">
        <v>3959.41</v>
      </c>
      <c r="L136" s="33">
        <v>3999</v>
      </c>
      <c r="M136" s="33">
        <v>500</v>
      </c>
      <c r="N136" s="69"/>
      <c r="O136" s="69"/>
      <c r="P136" s="69"/>
      <c r="Q136" s="69"/>
      <c r="R136" s="69"/>
      <c r="S136" s="69"/>
      <c r="T136" s="69"/>
      <c r="U136" s="69"/>
      <c r="V136" s="69"/>
      <c r="W136" s="69"/>
      <c r="X136" s="69"/>
      <c r="Y136" s="69"/>
      <c r="Z136" s="69"/>
      <c r="AA136" s="69"/>
      <c r="AB136" s="69"/>
      <c r="AC136" s="69"/>
      <c r="AD136" s="69"/>
      <c r="AE136" s="69"/>
      <c r="AF136" s="69"/>
      <c r="AG136" s="69"/>
      <c r="AH136" s="69"/>
      <c r="AI136" s="69"/>
      <c r="AJ136" s="69"/>
      <c r="AK136" s="69"/>
      <c r="AL136" s="69"/>
      <c r="AM136" s="69"/>
    </row>
    <row r="137" s="59" customFormat="1" ht="28.5" outlineLevel="2" spans="1:39">
      <c r="A137" s="31">
        <v>130</v>
      </c>
      <c r="B137" s="31" t="s">
        <v>676</v>
      </c>
      <c r="C137" s="31" t="s">
        <v>2397</v>
      </c>
      <c r="D137" s="31" t="s">
        <v>2228</v>
      </c>
      <c r="E137" s="31" t="s">
        <v>2142</v>
      </c>
      <c r="F137" s="31" t="s">
        <v>2143</v>
      </c>
      <c r="G137" s="31" t="s">
        <v>591</v>
      </c>
      <c r="H137" s="31" t="s">
        <v>137</v>
      </c>
      <c r="I137" s="31" t="s">
        <v>2229</v>
      </c>
      <c r="J137" s="33">
        <v>2499</v>
      </c>
      <c r="K137" s="33">
        <v>2474.26</v>
      </c>
      <c r="L137" s="33">
        <v>2499</v>
      </c>
      <c r="M137" s="33">
        <v>374.85</v>
      </c>
      <c r="N137" s="69"/>
      <c r="O137" s="69"/>
      <c r="P137" s="69"/>
      <c r="Q137" s="69"/>
      <c r="R137" s="69"/>
      <c r="S137" s="69"/>
      <c r="T137" s="69"/>
      <c r="U137" s="69"/>
      <c r="V137" s="69"/>
      <c r="W137" s="69"/>
      <c r="X137" s="69"/>
      <c r="Y137" s="69"/>
      <c r="Z137" s="69"/>
      <c r="AA137" s="69"/>
      <c r="AB137" s="69"/>
      <c r="AC137" s="69"/>
      <c r="AD137" s="69"/>
      <c r="AE137" s="69"/>
      <c r="AF137" s="69"/>
      <c r="AG137" s="69"/>
      <c r="AH137" s="69"/>
      <c r="AI137" s="69"/>
      <c r="AJ137" s="69"/>
      <c r="AK137" s="69"/>
      <c r="AL137" s="69"/>
      <c r="AM137" s="69"/>
    </row>
    <row r="138" s="59" customFormat="1" ht="28.5" outlineLevel="2" spans="1:39">
      <c r="A138" s="31">
        <v>131</v>
      </c>
      <c r="B138" s="31" t="s">
        <v>1304</v>
      </c>
      <c r="C138" s="31" t="s">
        <v>764</v>
      </c>
      <c r="D138" s="31" t="s">
        <v>2228</v>
      </c>
      <c r="E138" s="31" t="s">
        <v>2142</v>
      </c>
      <c r="F138" s="31" t="s">
        <v>2143</v>
      </c>
      <c r="G138" s="31" t="s">
        <v>591</v>
      </c>
      <c r="H138" s="31" t="s">
        <v>137</v>
      </c>
      <c r="I138" s="31" t="s">
        <v>2229</v>
      </c>
      <c r="J138" s="33">
        <v>1799</v>
      </c>
      <c r="K138" s="33">
        <v>1781.19</v>
      </c>
      <c r="L138" s="33">
        <v>1799</v>
      </c>
      <c r="M138" s="33">
        <v>269.85</v>
      </c>
      <c r="N138" s="69"/>
      <c r="O138" s="69"/>
      <c r="P138" s="69"/>
      <c r="Q138" s="69"/>
      <c r="R138" s="69"/>
      <c r="S138" s="69"/>
      <c r="T138" s="69"/>
      <c r="U138" s="69"/>
      <c r="V138" s="69"/>
      <c r="W138" s="69"/>
      <c r="X138" s="69"/>
      <c r="Y138" s="69"/>
      <c r="Z138" s="69"/>
      <c r="AA138" s="69"/>
      <c r="AB138" s="69"/>
      <c r="AC138" s="69"/>
      <c r="AD138" s="69"/>
      <c r="AE138" s="69"/>
      <c r="AF138" s="69"/>
      <c r="AG138" s="69"/>
      <c r="AH138" s="69"/>
      <c r="AI138" s="69"/>
      <c r="AJ138" s="69"/>
      <c r="AK138" s="69"/>
      <c r="AL138" s="69"/>
      <c r="AM138" s="69"/>
    </row>
    <row r="139" s="59" customFormat="1" ht="28.5" outlineLevel="2" spans="1:39">
      <c r="A139" s="31">
        <v>132</v>
      </c>
      <c r="B139" s="31" t="s">
        <v>2398</v>
      </c>
      <c r="C139" s="31" t="s">
        <v>2399</v>
      </c>
      <c r="D139" s="31" t="s">
        <v>2228</v>
      </c>
      <c r="E139" s="31" t="s">
        <v>2142</v>
      </c>
      <c r="F139" s="31" t="s">
        <v>2143</v>
      </c>
      <c r="G139" s="31" t="s">
        <v>591</v>
      </c>
      <c r="H139" s="31" t="s">
        <v>137</v>
      </c>
      <c r="I139" s="31" t="s">
        <v>2229</v>
      </c>
      <c r="J139" s="33">
        <v>2199</v>
      </c>
      <c r="K139" s="33">
        <v>2177.23</v>
      </c>
      <c r="L139" s="33">
        <v>2199</v>
      </c>
      <c r="M139" s="33">
        <v>329.85</v>
      </c>
      <c r="N139" s="69"/>
      <c r="O139" s="69"/>
      <c r="P139" s="69"/>
      <c r="Q139" s="69"/>
      <c r="R139" s="69"/>
      <c r="S139" s="69"/>
      <c r="T139" s="69"/>
      <c r="U139" s="69"/>
      <c r="V139" s="69"/>
      <c r="W139" s="69"/>
      <c r="X139" s="69"/>
      <c r="Y139" s="69"/>
      <c r="Z139" s="69"/>
      <c r="AA139" s="69"/>
      <c r="AB139" s="69"/>
      <c r="AC139" s="69"/>
      <c r="AD139" s="69"/>
      <c r="AE139" s="69"/>
      <c r="AF139" s="69"/>
      <c r="AG139" s="69"/>
      <c r="AH139" s="69"/>
      <c r="AI139" s="69"/>
      <c r="AJ139" s="69"/>
      <c r="AK139" s="69"/>
      <c r="AL139" s="69"/>
      <c r="AM139" s="69"/>
    </row>
    <row r="140" s="59" customFormat="1" ht="28.5" outlineLevel="2" spans="1:39">
      <c r="A140" s="31">
        <v>133</v>
      </c>
      <c r="B140" s="31" t="s">
        <v>2400</v>
      </c>
      <c r="C140" s="31" t="s">
        <v>2401</v>
      </c>
      <c r="D140" s="31" t="s">
        <v>2228</v>
      </c>
      <c r="E140" s="31" t="s">
        <v>2142</v>
      </c>
      <c r="F140" s="31" t="s">
        <v>2143</v>
      </c>
      <c r="G140" s="31" t="s">
        <v>591</v>
      </c>
      <c r="H140" s="31" t="s">
        <v>137</v>
      </c>
      <c r="I140" s="31" t="s">
        <v>2229</v>
      </c>
      <c r="J140" s="33">
        <v>2099</v>
      </c>
      <c r="K140" s="33">
        <v>2078.22</v>
      </c>
      <c r="L140" s="33">
        <v>2099</v>
      </c>
      <c r="M140" s="33">
        <v>314.85</v>
      </c>
      <c r="N140" s="69"/>
      <c r="O140" s="69"/>
      <c r="P140" s="69"/>
      <c r="Q140" s="69"/>
      <c r="R140" s="69"/>
      <c r="S140" s="69"/>
      <c r="T140" s="69"/>
      <c r="U140" s="69"/>
      <c r="V140" s="69"/>
      <c r="W140" s="69"/>
      <c r="X140" s="69"/>
      <c r="Y140" s="69"/>
      <c r="Z140" s="69"/>
      <c r="AA140" s="69"/>
      <c r="AB140" s="69"/>
      <c r="AC140" s="69"/>
      <c r="AD140" s="69"/>
      <c r="AE140" s="69"/>
      <c r="AF140" s="69"/>
      <c r="AG140" s="69"/>
      <c r="AH140" s="69"/>
      <c r="AI140" s="69"/>
      <c r="AJ140" s="69"/>
      <c r="AK140" s="69"/>
      <c r="AL140" s="69"/>
      <c r="AM140" s="69"/>
    </row>
    <row r="141" s="59" customFormat="1" ht="28.5" outlineLevel="2" spans="1:39">
      <c r="A141" s="31">
        <v>134</v>
      </c>
      <c r="B141" s="31" t="s">
        <v>2402</v>
      </c>
      <c r="C141" s="31" t="s">
        <v>2403</v>
      </c>
      <c r="D141" s="31" t="s">
        <v>2228</v>
      </c>
      <c r="E141" s="31" t="s">
        <v>2142</v>
      </c>
      <c r="F141" s="31" t="s">
        <v>2143</v>
      </c>
      <c r="G141" s="31" t="s">
        <v>591</v>
      </c>
      <c r="H141" s="31" t="s">
        <v>137</v>
      </c>
      <c r="I141" s="31" t="s">
        <v>2229</v>
      </c>
      <c r="J141" s="33">
        <v>1799</v>
      </c>
      <c r="K141" s="33">
        <v>1781.19</v>
      </c>
      <c r="L141" s="33">
        <v>1799</v>
      </c>
      <c r="M141" s="33">
        <v>269.85</v>
      </c>
      <c r="N141" s="69"/>
      <c r="O141" s="69"/>
      <c r="P141" s="69"/>
      <c r="Q141" s="69"/>
      <c r="R141" s="69"/>
      <c r="S141" s="69"/>
      <c r="T141" s="69"/>
      <c r="U141" s="69"/>
      <c r="V141" s="69"/>
      <c r="W141" s="69"/>
      <c r="X141" s="69"/>
      <c r="Y141" s="69"/>
      <c r="Z141" s="69"/>
      <c r="AA141" s="69"/>
      <c r="AB141" s="69"/>
      <c r="AC141" s="69"/>
      <c r="AD141" s="69"/>
      <c r="AE141" s="69"/>
      <c r="AF141" s="69"/>
      <c r="AG141" s="69"/>
      <c r="AH141" s="69"/>
      <c r="AI141" s="69"/>
      <c r="AJ141" s="69"/>
      <c r="AK141" s="69"/>
      <c r="AL141" s="69"/>
      <c r="AM141" s="69"/>
    </row>
    <row r="142" s="59" customFormat="1" ht="28.5" outlineLevel="2" spans="1:39">
      <c r="A142" s="31">
        <v>135</v>
      </c>
      <c r="B142" s="31" t="s">
        <v>2404</v>
      </c>
      <c r="C142" s="31" t="s">
        <v>2405</v>
      </c>
      <c r="D142" s="31" t="s">
        <v>2228</v>
      </c>
      <c r="E142" s="31" t="s">
        <v>2142</v>
      </c>
      <c r="F142" s="31" t="s">
        <v>2143</v>
      </c>
      <c r="G142" s="31" t="s">
        <v>591</v>
      </c>
      <c r="H142" s="31" t="s">
        <v>137</v>
      </c>
      <c r="I142" s="31" t="s">
        <v>2229</v>
      </c>
      <c r="J142" s="33">
        <v>3299</v>
      </c>
      <c r="K142" s="33">
        <v>3266.34</v>
      </c>
      <c r="L142" s="33">
        <v>3299</v>
      </c>
      <c r="M142" s="33">
        <v>494.85</v>
      </c>
      <c r="N142" s="69"/>
      <c r="O142" s="69"/>
      <c r="P142" s="69"/>
      <c r="Q142" s="69"/>
      <c r="R142" s="69"/>
      <c r="S142" s="69"/>
      <c r="T142" s="69"/>
      <c r="U142" s="69"/>
      <c r="V142" s="69"/>
      <c r="W142" s="69"/>
      <c r="X142" s="69"/>
      <c r="Y142" s="69"/>
      <c r="Z142" s="69"/>
      <c r="AA142" s="69"/>
      <c r="AB142" s="69"/>
      <c r="AC142" s="69"/>
      <c r="AD142" s="69"/>
      <c r="AE142" s="69"/>
      <c r="AF142" s="69"/>
      <c r="AG142" s="69"/>
      <c r="AH142" s="69"/>
      <c r="AI142" s="69"/>
      <c r="AJ142" s="69"/>
      <c r="AK142" s="69"/>
      <c r="AL142" s="69"/>
      <c r="AM142" s="69"/>
    </row>
    <row r="143" s="59" customFormat="1" ht="28.5" outlineLevel="2" spans="1:39">
      <c r="A143" s="31">
        <v>136</v>
      </c>
      <c r="B143" s="31" t="s">
        <v>2406</v>
      </c>
      <c r="C143" s="31" t="s">
        <v>2407</v>
      </c>
      <c r="D143" s="31" t="s">
        <v>2228</v>
      </c>
      <c r="E143" s="31" t="s">
        <v>2142</v>
      </c>
      <c r="F143" s="31" t="s">
        <v>2143</v>
      </c>
      <c r="G143" s="31" t="s">
        <v>1335</v>
      </c>
      <c r="H143" s="31" t="s">
        <v>137</v>
      </c>
      <c r="I143" s="31" t="s">
        <v>2229</v>
      </c>
      <c r="J143" s="33">
        <v>3299</v>
      </c>
      <c r="K143" s="33">
        <v>3266.34</v>
      </c>
      <c r="L143" s="33">
        <v>3299</v>
      </c>
      <c r="M143" s="33">
        <v>494.85</v>
      </c>
      <c r="N143" s="69"/>
      <c r="O143" s="69"/>
      <c r="P143" s="69"/>
      <c r="Q143" s="69"/>
      <c r="R143" s="69"/>
      <c r="S143" s="69"/>
      <c r="T143" s="69"/>
      <c r="U143" s="69"/>
      <c r="V143" s="69"/>
      <c r="W143" s="69"/>
      <c r="X143" s="69"/>
      <c r="Y143" s="69"/>
      <c r="Z143" s="69"/>
      <c r="AA143" s="69"/>
      <c r="AB143" s="69"/>
      <c r="AC143" s="69"/>
      <c r="AD143" s="69"/>
      <c r="AE143" s="69"/>
      <c r="AF143" s="69"/>
      <c r="AG143" s="69"/>
      <c r="AH143" s="69"/>
      <c r="AI143" s="69"/>
      <c r="AJ143" s="69"/>
      <c r="AK143" s="69"/>
      <c r="AL143" s="69"/>
      <c r="AM143" s="69"/>
    </row>
    <row r="144" s="59" customFormat="1" ht="28.5" outlineLevel="2" spans="1:39">
      <c r="A144" s="31">
        <v>137</v>
      </c>
      <c r="B144" s="31" t="s">
        <v>2408</v>
      </c>
      <c r="C144" s="31" t="s">
        <v>2409</v>
      </c>
      <c r="D144" s="31" t="s">
        <v>2228</v>
      </c>
      <c r="E144" s="31" t="s">
        <v>2142</v>
      </c>
      <c r="F144" s="31" t="s">
        <v>2143</v>
      </c>
      <c r="G144" s="31" t="s">
        <v>1335</v>
      </c>
      <c r="H144" s="31" t="s">
        <v>137</v>
      </c>
      <c r="I144" s="31" t="s">
        <v>2229</v>
      </c>
      <c r="J144" s="33">
        <v>1599</v>
      </c>
      <c r="K144" s="33">
        <v>1583.17</v>
      </c>
      <c r="L144" s="33">
        <v>1599</v>
      </c>
      <c r="M144" s="33">
        <v>239.85</v>
      </c>
      <c r="N144" s="69"/>
      <c r="O144" s="69"/>
      <c r="P144" s="69"/>
      <c r="Q144" s="69"/>
      <c r="R144" s="69"/>
      <c r="S144" s="69"/>
      <c r="T144" s="69"/>
      <c r="U144" s="69"/>
      <c r="V144" s="69"/>
      <c r="W144" s="69"/>
      <c r="X144" s="69"/>
      <c r="Y144" s="69"/>
      <c r="Z144" s="69"/>
      <c r="AA144" s="69"/>
      <c r="AB144" s="69"/>
      <c r="AC144" s="69"/>
      <c r="AD144" s="69"/>
      <c r="AE144" s="69"/>
      <c r="AF144" s="69"/>
      <c r="AG144" s="69"/>
      <c r="AH144" s="69"/>
      <c r="AI144" s="69"/>
      <c r="AJ144" s="69"/>
      <c r="AK144" s="69"/>
      <c r="AL144" s="69"/>
      <c r="AM144" s="69"/>
    </row>
    <row r="145" s="59" customFormat="1" ht="28.5" outlineLevel="2" spans="1:39">
      <c r="A145" s="31">
        <v>138</v>
      </c>
      <c r="B145" s="31" t="s">
        <v>2410</v>
      </c>
      <c r="C145" s="31" t="s">
        <v>2411</v>
      </c>
      <c r="D145" s="31" t="s">
        <v>2228</v>
      </c>
      <c r="E145" s="31" t="s">
        <v>2142</v>
      </c>
      <c r="F145" s="31" t="s">
        <v>2143</v>
      </c>
      <c r="G145" s="31" t="s">
        <v>1335</v>
      </c>
      <c r="H145" s="31" t="s">
        <v>137</v>
      </c>
      <c r="I145" s="31" t="s">
        <v>2229</v>
      </c>
      <c r="J145" s="33">
        <v>1799</v>
      </c>
      <c r="K145" s="33">
        <v>1781.19</v>
      </c>
      <c r="L145" s="33">
        <v>1799</v>
      </c>
      <c r="M145" s="33">
        <v>269.85</v>
      </c>
      <c r="N145" s="69"/>
      <c r="O145" s="69"/>
      <c r="P145" s="69"/>
      <c r="Q145" s="69"/>
      <c r="R145" s="69"/>
      <c r="S145" s="69"/>
      <c r="T145" s="69"/>
      <c r="U145" s="69"/>
      <c r="V145" s="69"/>
      <c r="W145" s="69"/>
      <c r="X145" s="69"/>
      <c r="Y145" s="69"/>
      <c r="Z145" s="69"/>
      <c r="AA145" s="69"/>
      <c r="AB145" s="69"/>
      <c r="AC145" s="69"/>
      <c r="AD145" s="69"/>
      <c r="AE145" s="69"/>
      <c r="AF145" s="69"/>
      <c r="AG145" s="69"/>
      <c r="AH145" s="69"/>
      <c r="AI145" s="69"/>
      <c r="AJ145" s="69"/>
      <c r="AK145" s="69"/>
      <c r="AL145" s="69"/>
      <c r="AM145" s="69"/>
    </row>
    <row r="146" s="59" customFormat="1" ht="28.5" outlineLevel="2" spans="1:39">
      <c r="A146" s="31">
        <v>139</v>
      </c>
      <c r="B146" s="31" t="s">
        <v>2412</v>
      </c>
      <c r="C146" s="31" t="s">
        <v>2413</v>
      </c>
      <c r="D146" s="31" t="s">
        <v>2228</v>
      </c>
      <c r="E146" s="31" t="s">
        <v>2142</v>
      </c>
      <c r="F146" s="31" t="s">
        <v>2143</v>
      </c>
      <c r="G146" s="31" t="s">
        <v>1335</v>
      </c>
      <c r="H146" s="31" t="s">
        <v>137</v>
      </c>
      <c r="I146" s="31" t="s">
        <v>2229</v>
      </c>
      <c r="J146" s="33">
        <v>3999</v>
      </c>
      <c r="K146" s="33">
        <v>3959.41</v>
      </c>
      <c r="L146" s="33">
        <v>3999</v>
      </c>
      <c r="M146" s="33">
        <v>500</v>
      </c>
      <c r="N146" s="69"/>
      <c r="O146" s="69"/>
      <c r="P146" s="69"/>
      <c r="Q146" s="69"/>
      <c r="R146" s="69"/>
      <c r="S146" s="69"/>
      <c r="T146" s="69"/>
      <c r="U146" s="69"/>
      <c r="V146" s="69"/>
      <c r="W146" s="69"/>
      <c r="X146" s="69"/>
      <c r="Y146" s="69"/>
      <c r="Z146" s="69"/>
      <c r="AA146" s="69"/>
      <c r="AB146" s="69"/>
      <c r="AC146" s="69"/>
      <c r="AD146" s="69"/>
      <c r="AE146" s="69"/>
      <c r="AF146" s="69"/>
      <c r="AG146" s="69"/>
      <c r="AH146" s="69"/>
      <c r="AI146" s="69"/>
      <c r="AJ146" s="69"/>
      <c r="AK146" s="69"/>
      <c r="AL146" s="69"/>
      <c r="AM146" s="69"/>
    </row>
    <row r="147" s="59" customFormat="1" ht="28.5" outlineLevel="2" spans="1:39">
      <c r="A147" s="31">
        <v>140</v>
      </c>
      <c r="B147" s="31" t="s">
        <v>2414</v>
      </c>
      <c r="C147" s="31" t="s">
        <v>2415</v>
      </c>
      <c r="D147" s="31" t="s">
        <v>2228</v>
      </c>
      <c r="E147" s="31" t="s">
        <v>2142</v>
      </c>
      <c r="F147" s="31" t="s">
        <v>2143</v>
      </c>
      <c r="G147" s="31" t="s">
        <v>1335</v>
      </c>
      <c r="H147" s="31" t="s">
        <v>137</v>
      </c>
      <c r="I147" s="31" t="s">
        <v>2229</v>
      </c>
      <c r="J147" s="33">
        <v>4999</v>
      </c>
      <c r="K147" s="33">
        <v>4949.5</v>
      </c>
      <c r="L147" s="33">
        <v>4999</v>
      </c>
      <c r="M147" s="33">
        <v>500</v>
      </c>
      <c r="N147" s="69"/>
      <c r="O147" s="69"/>
      <c r="P147" s="69"/>
      <c r="Q147" s="69"/>
      <c r="R147" s="69"/>
      <c r="S147" s="69"/>
      <c r="T147" s="69"/>
      <c r="U147" s="69"/>
      <c r="V147" s="69"/>
      <c r="W147" s="69"/>
      <c r="X147" s="69"/>
      <c r="Y147" s="69"/>
      <c r="Z147" s="69"/>
      <c r="AA147" s="69"/>
      <c r="AB147" s="69"/>
      <c r="AC147" s="69"/>
      <c r="AD147" s="69"/>
      <c r="AE147" s="69"/>
      <c r="AF147" s="69"/>
      <c r="AG147" s="69"/>
      <c r="AH147" s="69"/>
      <c r="AI147" s="69"/>
      <c r="AJ147" s="69"/>
      <c r="AK147" s="69"/>
      <c r="AL147" s="69"/>
      <c r="AM147" s="69"/>
    </row>
    <row r="148" s="59" customFormat="1" ht="28.5" outlineLevel="2" spans="1:39">
      <c r="A148" s="31">
        <v>141</v>
      </c>
      <c r="B148" s="31" t="s">
        <v>2416</v>
      </c>
      <c r="C148" s="31" t="s">
        <v>2417</v>
      </c>
      <c r="D148" s="31" t="s">
        <v>2228</v>
      </c>
      <c r="E148" s="31" t="s">
        <v>2142</v>
      </c>
      <c r="F148" s="31" t="s">
        <v>2143</v>
      </c>
      <c r="G148" s="31" t="s">
        <v>1335</v>
      </c>
      <c r="H148" s="31" t="s">
        <v>137</v>
      </c>
      <c r="I148" s="31" t="s">
        <v>2229</v>
      </c>
      <c r="J148" s="33">
        <v>2999</v>
      </c>
      <c r="K148" s="33">
        <v>2969.31</v>
      </c>
      <c r="L148" s="33">
        <v>2999</v>
      </c>
      <c r="M148" s="33">
        <v>449.85</v>
      </c>
      <c r="N148" s="69"/>
      <c r="O148" s="69"/>
      <c r="P148" s="69"/>
      <c r="Q148" s="69"/>
      <c r="R148" s="69"/>
      <c r="S148" s="69"/>
      <c r="T148" s="69"/>
      <c r="U148" s="69"/>
      <c r="V148" s="69"/>
      <c r="W148" s="69"/>
      <c r="X148" s="69"/>
      <c r="Y148" s="69"/>
      <c r="Z148" s="69"/>
      <c r="AA148" s="69"/>
      <c r="AB148" s="69"/>
      <c r="AC148" s="69"/>
      <c r="AD148" s="69"/>
      <c r="AE148" s="69"/>
      <c r="AF148" s="69"/>
      <c r="AG148" s="69"/>
      <c r="AH148" s="69"/>
      <c r="AI148" s="69"/>
      <c r="AJ148" s="69"/>
      <c r="AK148" s="69"/>
      <c r="AL148" s="69"/>
      <c r="AM148" s="69"/>
    </row>
    <row r="149" s="59" customFormat="1" ht="28.5" outlineLevel="2" spans="1:39">
      <c r="A149" s="31">
        <v>142</v>
      </c>
      <c r="B149" s="31" t="s">
        <v>2418</v>
      </c>
      <c r="C149" s="31" t="s">
        <v>2419</v>
      </c>
      <c r="D149" s="31" t="s">
        <v>2228</v>
      </c>
      <c r="E149" s="31" t="s">
        <v>2142</v>
      </c>
      <c r="F149" s="31" t="s">
        <v>2143</v>
      </c>
      <c r="G149" s="31" t="s">
        <v>1335</v>
      </c>
      <c r="H149" s="31" t="s">
        <v>137</v>
      </c>
      <c r="I149" s="31" t="s">
        <v>2229</v>
      </c>
      <c r="J149" s="33">
        <v>2999</v>
      </c>
      <c r="K149" s="33">
        <v>2969.31</v>
      </c>
      <c r="L149" s="33">
        <v>2999</v>
      </c>
      <c r="M149" s="33">
        <v>449.85</v>
      </c>
      <c r="N149" s="69"/>
      <c r="O149" s="69"/>
      <c r="P149" s="69"/>
      <c r="Q149" s="69"/>
      <c r="R149" s="69"/>
      <c r="S149" s="69"/>
      <c r="T149" s="69"/>
      <c r="U149" s="69"/>
      <c r="V149" s="69"/>
      <c r="W149" s="69"/>
      <c r="X149" s="69"/>
      <c r="Y149" s="69"/>
      <c r="Z149" s="69"/>
      <c r="AA149" s="69"/>
      <c r="AB149" s="69"/>
      <c r="AC149" s="69"/>
      <c r="AD149" s="69"/>
      <c r="AE149" s="69"/>
      <c r="AF149" s="69"/>
      <c r="AG149" s="69"/>
      <c r="AH149" s="69"/>
      <c r="AI149" s="69"/>
      <c r="AJ149" s="69"/>
      <c r="AK149" s="69"/>
      <c r="AL149" s="69"/>
      <c r="AM149" s="69"/>
    </row>
    <row r="150" s="59" customFormat="1" ht="28.5" outlineLevel="2" spans="1:39">
      <c r="A150" s="31">
        <v>143</v>
      </c>
      <c r="B150" s="31" t="s">
        <v>181</v>
      </c>
      <c r="C150" s="31" t="s">
        <v>2420</v>
      </c>
      <c r="D150" s="31" t="s">
        <v>2228</v>
      </c>
      <c r="E150" s="31" t="s">
        <v>2142</v>
      </c>
      <c r="F150" s="31" t="s">
        <v>2143</v>
      </c>
      <c r="G150" s="31" t="s">
        <v>1335</v>
      </c>
      <c r="H150" s="31" t="s">
        <v>137</v>
      </c>
      <c r="I150" s="31" t="s">
        <v>2229</v>
      </c>
      <c r="J150" s="33">
        <v>2499</v>
      </c>
      <c r="K150" s="33">
        <v>2474.26</v>
      </c>
      <c r="L150" s="33">
        <v>2499</v>
      </c>
      <c r="M150" s="33">
        <v>374.85</v>
      </c>
      <c r="N150" s="69"/>
      <c r="O150" s="69"/>
      <c r="P150" s="69"/>
      <c r="Q150" s="69"/>
      <c r="R150" s="69"/>
      <c r="S150" s="69"/>
      <c r="T150" s="69"/>
      <c r="U150" s="69"/>
      <c r="V150" s="69"/>
      <c r="W150" s="69"/>
      <c r="X150" s="69"/>
      <c r="Y150" s="69"/>
      <c r="Z150" s="69"/>
      <c r="AA150" s="69"/>
      <c r="AB150" s="69"/>
      <c r="AC150" s="69"/>
      <c r="AD150" s="69"/>
      <c r="AE150" s="69"/>
      <c r="AF150" s="69"/>
      <c r="AG150" s="69"/>
      <c r="AH150" s="69"/>
      <c r="AI150" s="69"/>
      <c r="AJ150" s="69"/>
      <c r="AK150" s="69"/>
      <c r="AL150" s="69"/>
      <c r="AM150" s="69"/>
    </row>
    <row r="151" s="59" customFormat="1" ht="28.5" outlineLevel="2" spans="1:39">
      <c r="A151" s="31">
        <v>144</v>
      </c>
      <c r="B151" s="31" t="s">
        <v>2421</v>
      </c>
      <c r="C151" s="31" t="s">
        <v>2422</v>
      </c>
      <c r="D151" s="31" t="s">
        <v>2228</v>
      </c>
      <c r="E151" s="31" t="s">
        <v>2142</v>
      </c>
      <c r="F151" s="31" t="s">
        <v>2143</v>
      </c>
      <c r="G151" s="31" t="s">
        <v>1335</v>
      </c>
      <c r="H151" s="31" t="s">
        <v>137</v>
      </c>
      <c r="I151" s="31" t="s">
        <v>2229</v>
      </c>
      <c r="J151" s="33">
        <v>2999</v>
      </c>
      <c r="K151" s="33">
        <v>2969.31</v>
      </c>
      <c r="L151" s="33">
        <v>2999</v>
      </c>
      <c r="M151" s="33">
        <v>449.85</v>
      </c>
      <c r="N151" s="69"/>
      <c r="O151" s="69"/>
      <c r="P151" s="69"/>
      <c r="Q151" s="69"/>
      <c r="R151" s="69"/>
      <c r="S151" s="69"/>
      <c r="T151" s="69"/>
      <c r="U151" s="69"/>
      <c r="V151" s="69"/>
      <c r="W151" s="69"/>
      <c r="X151" s="69"/>
      <c r="Y151" s="69"/>
      <c r="Z151" s="69"/>
      <c r="AA151" s="69"/>
      <c r="AB151" s="69"/>
      <c r="AC151" s="69"/>
      <c r="AD151" s="69"/>
      <c r="AE151" s="69"/>
      <c r="AF151" s="69"/>
      <c r="AG151" s="69"/>
      <c r="AH151" s="69"/>
      <c r="AI151" s="69"/>
      <c r="AJ151" s="69"/>
      <c r="AK151" s="69"/>
      <c r="AL151" s="69"/>
      <c r="AM151" s="69"/>
    </row>
    <row r="152" s="59" customFormat="1" ht="28.5" outlineLevel="2" spans="1:39">
      <c r="A152" s="31">
        <v>145</v>
      </c>
      <c r="B152" s="31" t="s">
        <v>2423</v>
      </c>
      <c r="C152" s="31" t="s">
        <v>2424</v>
      </c>
      <c r="D152" s="31" t="s">
        <v>2228</v>
      </c>
      <c r="E152" s="31" t="s">
        <v>2142</v>
      </c>
      <c r="F152" s="31" t="s">
        <v>2143</v>
      </c>
      <c r="G152" s="31" t="s">
        <v>731</v>
      </c>
      <c r="H152" s="31" t="s">
        <v>137</v>
      </c>
      <c r="I152" s="31" t="s">
        <v>2229</v>
      </c>
      <c r="J152" s="33">
        <v>2199</v>
      </c>
      <c r="K152" s="33">
        <v>2177.23</v>
      </c>
      <c r="L152" s="33">
        <v>2199</v>
      </c>
      <c r="M152" s="33">
        <v>329.85</v>
      </c>
      <c r="N152" s="69"/>
      <c r="O152" s="69"/>
      <c r="P152" s="69"/>
      <c r="Q152" s="69"/>
      <c r="R152" s="69"/>
      <c r="S152" s="69"/>
      <c r="T152" s="69"/>
      <c r="U152" s="69"/>
      <c r="V152" s="69"/>
      <c r="W152" s="69"/>
      <c r="X152" s="69"/>
      <c r="Y152" s="69"/>
      <c r="Z152" s="69"/>
      <c r="AA152" s="69"/>
      <c r="AB152" s="69"/>
      <c r="AC152" s="69"/>
      <c r="AD152" s="69"/>
      <c r="AE152" s="69"/>
      <c r="AF152" s="69"/>
      <c r="AG152" s="69"/>
      <c r="AH152" s="69"/>
      <c r="AI152" s="69"/>
      <c r="AJ152" s="69"/>
      <c r="AK152" s="69"/>
      <c r="AL152" s="69"/>
      <c r="AM152" s="69"/>
    </row>
    <row r="153" s="59" customFormat="1" ht="28.5" outlineLevel="2" spans="1:39">
      <c r="A153" s="31">
        <v>146</v>
      </c>
      <c r="B153" s="31" t="s">
        <v>2425</v>
      </c>
      <c r="C153" s="31" t="s">
        <v>2426</v>
      </c>
      <c r="D153" s="31" t="s">
        <v>2228</v>
      </c>
      <c r="E153" s="31" t="s">
        <v>2157</v>
      </c>
      <c r="F153" s="31" t="s">
        <v>2143</v>
      </c>
      <c r="G153" s="31" t="s">
        <v>731</v>
      </c>
      <c r="H153" s="31" t="s">
        <v>137</v>
      </c>
      <c r="I153" s="31" t="s">
        <v>2229</v>
      </c>
      <c r="J153" s="33">
        <v>1599</v>
      </c>
      <c r="K153" s="33">
        <v>1583.17</v>
      </c>
      <c r="L153" s="33">
        <v>1599</v>
      </c>
      <c r="M153" s="33">
        <v>239.85</v>
      </c>
      <c r="N153" s="69"/>
      <c r="O153" s="69"/>
      <c r="P153" s="69"/>
      <c r="Q153" s="69"/>
      <c r="R153" s="69"/>
      <c r="S153" s="69"/>
      <c r="T153" s="69"/>
      <c r="U153" s="69"/>
      <c r="V153" s="69"/>
      <c r="W153" s="69"/>
      <c r="X153" s="69"/>
      <c r="Y153" s="69"/>
      <c r="Z153" s="69"/>
      <c r="AA153" s="69"/>
      <c r="AB153" s="69"/>
      <c r="AC153" s="69"/>
      <c r="AD153" s="69"/>
      <c r="AE153" s="69"/>
      <c r="AF153" s="69"/>
      <c r="AG153" s="69"/>
      <c r="AH153" s="69"/>
      <c r="AI153" s="69"/>
      <c r="AJ153" s="69"/>
      <c r="AK153" s="69"/>
      <c r="AL153" s="69"/>
      <c r="AM153" s="69"/>
    </row>
    <row r="154" s="59" customFormat="1" ht="28.5" outlineLevel="2" spans="1:39">
      <c r="A154" s="31">
        <v>147</v>
      </c>
      <c r="B154" s="31" t="s">
        <v>2427</v>
      </c>
      <c r="C154" s="31" t="s">
        <v>2428</v>
      </c>
      <c r="D154" s="31" t="s">
        <v>2228</v>
      </c>
      <c r="E154" s="31" t="s">
        <v>2142</v>
      </c>
      <c r="F154" s="31" t="s">
        <v>2143</v>
      </c>
      <c r="G154" s="31" t="s">
        <v>731</v>
      </c>
      <c r="H154" s="31" t="s">
        <v>137</v>
      </c>
      <c r="I154" s="31" t="s">
        <v>2229</v>
      </c>
      <c r="J154" s="33">
        <v>2499</v>
      </c>
      <c r="K154" s="33">
        <v>2474.26</v>
      </c>
      <c r="L154" s="33">
        <v>2499</v>
      </c>
      <c r="M154" s="33">
        <v>374.85</v>
      </c>
      <c r="N154" s="69"/>
      <c r="O154" s="69"/>
      <c r="P154" s="69"/>
      <c r="Q154" s="69"/>
      <c r="R154" s="69"/>
      <c r="S154" s="69"/>
      <c r="T154" s="69"/>
      <c r="U154" s="69"/>
      <c r="V154" s="69"/>
      <c r="W154" s="69"/>
      <c r="X154" s="69"/>
      <c r="Y154" s="69"/>
      <c r="Z154" s="69"/>
      <c r="AA154" s="69"/>
      <c r="AB154" s="69"/>
      <c r="AC154" s="69"/>
      <c r="AD154" s="69"/>
      <c r="AE154" s="69"/>
      <c r="AF154" s="69"/>
      <c r="AG154" s="69"/>
      <c r="AH154" s="69"/>
      <c r="AI154" s="69"/>
      <c r="AJ154" s="69"/>
      <c r="AK154" s="69"/>
      <c r="AL154" s="69"/>
      <c r="AM154" s="69"/>
    </row>
    <row r="155" s="59" customFormat="1" ht="28.5" outlineLevel="2" spans="1:39">
      <c r="A155" s="31">
        <v>148</v>
      </c>
      <c r="B155" s="31" t="s">
        <v>2429</v>
      </c>
      <c r="C155" s="31" t="s">
        <v>2430</v>
      </c>
      <c r="D155" s="31" t="s">
        <v>2228</v>
      </c>
      <c r="E155" s="31" t="s">
        <v>2142</v>
      </c>
      <c r="F155" s="31" t="s">
        <v>2143</v>
      </c>
      <c r="G155" s="31" t="s">
        <v>731</v>
      </c>
      <c r="H155" s="31" t="s">
        <v>137</v>
      </c>
      <c r="I155" s="31" t="s">
        <v>2229</v>
      </c>
      <c r="J155" s="33">
        <v>4699</v>
      </c>
      <c r="K155" s="33">
        <v>4652.48</v>
      </c>
      <c r="L155" s="33">
        <v>4699</v>
      </c>
      <c r="M155" s="33">
        <v>500</v>
      </c>
      <c r="N155" s="69"/>
      <c r="O155" s="69"/>
      <c r="P155" s="69"/>
      <c r="Q155" s="69"/>
      <c r="R155" s="69"/>
      <c r="S155" s="69"/>
      <c r="T155" s="69"/>
      <c r="U155" s="69"/>
      <c r="V155" s="69"/>
      <c r="W155" s="69"/>
      <c r="X155" s="69"/>
      <c r="Y155" s="69"/>
      <c r="Z155" s="69"/>
      <c r="AA155" s="69"/>
      <c r="AB155" s="69"/>
      <c r="AC155" s="69"/>
      <c r="AD155" s="69"/>
      <c r="AE155" s="69"/>
      <c r="AF155" s="69"/>
      <c r="AG155" s="69"/>
      <c r="AH155" s="69"/>
      <c r="AI155" s="69"/>
      <c r="AJ155" s="69"/>
      <c r="AK155" s="69"/>
      <c r="AL155" s="69"/>
      <c r="AM155" s="69"/>
    </row>
    <row r="156" s="59" customFormat="1" ht="28.5" outlineLevel="2" spans="1:39">
      <c r="A156" s="31">
        <v>149</v>
      </c>
      <c r="B156" s="31" t="s">
        <v>2366</v>
      </c>
      <c r="C156" s="31" t="s">
        <v>2431</v>
      </c>
      <c r="D156" s="31" t="s">
        <v>2228</v>
      </c>
      <c r="E156" s="31" t="s">
        <v>2142</v>
      </c>
      <c r="F156" s="31" t="s">
        <v>2143</v>
      </c>
      <c r="G156" s="31" t="s">
        <v>731</v>
      </c>
      <c r="H156" s="31" t="s">
        <v>137</v>
      </c>
      <c r="I156" s="31" t="s">
        <v>2229</v>
      </c>
      <c r="J156" s="33">
        <v>3299</v>
      </c>
      <c r="K156" s="33">
        <v>3266.34</v>
      </c>
      <c r="L156" s="33">
        <v>3299</v>
      </c>
      <c r="M156" s="33">
        <v>494.85</v>
      </c>
      <c r="N156" s="69"/>
      <c r="O156" s="69"/>
      <c r="P156" s="69"/>
      <c r="Q156" s="69"/>
      <c r="R156" s="69"/>
      <c r="S156" s="69"/>
      <c r="T156" s="69"/>
      <c r="U156" s="69"/>
      <c r="V156" s="69"/>
      <c r="W156" s="69"/>
      <c r="X156" s="69"/>
      <c r="Y156" s="69"/>
      <c r="Z156" s="69"/>
      <c r="AA156" s="69"/>
      <c r="AB156" s="69"/>
      <c r="AC156" s="69"/>
      <c r="AD156" s="69"/>
      <c r="AE156" s="69"/>
      <c r="AF156" s="69"/>
      <c r="AG156" s="69"/>
      <c r="AH156" s="69"/>
      <c r="AI156" s="69"/>
      <c r="AJ156" s="69"/>
      <c r="AK156" s="69"/>
      <c r="AL156" s="69"/>
      <c r="AM156" s="69"/>
    </row>
    <row r="157" s="59" customFormat="1" ht="28.5" outlineLevel="2" spans="1:39">
      <c r="A157" s="31">
        <v>150</v>
      </c>
      <c r="B157" s="31" t="s">
        <v>1397</v>
      </c>
      <c r="C157" s="31" t="s">
        <v>2432</v>
      </c>
      <c r="D157" s="31" t="s">
        <v>2228</v>
      </c>
      <c r="E157" s="31" t="s">
        <v>2264</v>
      </c>
      <c r="F157" s="31" t="s">
        <v>2143</v>
      </c>
      <c r="G157" s="31" t="s">
        <v>731</v>
      </c>
      <c r="H157" s="31" t="s">
        <v>137</v>
      </c>
      <c r="I157" s="31" t="s">
        <v>2229</v>
      </c>
      <c r="J157" s="33">
        <v>4099</v>
      </c>
      <c r="K157" s="33">
        <v>4058.42</v>
      </c>
      <c r="L157" s="33">
        <v>4099</v>
      </c>
      <c r="M157" s="33">
        <v>500</v>
      </c>
      <c r="N157" s="69"/>
      <c r="O157" s="69"/>
      <c r="P157" s="69"/>
      <c r="Q157" s="69"/>
      <c r="R157" s="69"/>
      <c r="S157" s="69"/>
      <c r="T157" s="69"/>
      <c r="U157" s="69"/>
      <c r="V157" s="69"/>
      <c r="W157" s="69"/>
      <c r="X157" s="69"/>
      <c r="Y157" s="69"/>
      <c r="Z157" s="69"/>
      <c r="AA157" s="69"/>
      <c r="AB157" s="69"/>
      <c r="AC157" s="69"/>
      <c r="AD157" s="69"/>
      <c r="AE157" s="69"/>
      <c r="AF157" s="69"/>
      <c r="AG157" s="69"/>
      <c r="AH157" s="69"/>
      <c r="AI157" s="69"/>
      <c r="AJ157" s="69"/>
      <c r="AK157" s="69"/>
      <c r="AL157" s="69"/>
      <c r="AM157" s="69"/>
    </row>
    <row r="158" s="59" customFormat="1" ht="28.5" outlineLevel="2" spans="1:39">
      <c r="A158" s="31">
        <v>151</v>
      </c>
      <c r="B158" s="31" t="s">
        <v>1223</v>
      </c>
      <c r="C158" s="31" t="s">
        <v>2433</v>
      </c>
      <c r="D158" s="31" t="s">
        <v>2228</v>
      </c>
      <c r="E158" s="31" t="s">
        <v>2142</v>
      </c>
      <c r="F158" s="31" t="s">
        <v>2143</v>
      </c>
      <c r="G158" s="31" t="s">
        <v>731</v>
      </c>
      <c r="H158" s="31" t="s">
        <v>137</v>
      </c>
      <c r="I158" s="31" t="s">
        <v>2229</v>
      </c>
      <c r="J158" s="33">
        <v>1799</v>
      </c>
      <c r="K158" s="33">
        <v>1781.19</v>
      </c>
      <c r="L158" s="33">
        <v>1799</v>
      </c>
      <c r="M158" s="33">
        <v>269.85</v>
      </c>
      <c r="N158" s="69"/>
      <c r="O158" s="69"/>
      <c r="P158" s="69"/>
      <c r="Q158" s="69"/>
      <c r="R158" s="69"/>
      <c r="S158" s="69"/>
      <c r="T158" s="69"/>
      <c r="U158" s="69"/>
      <c r="V158" s="69"/>
      <c r="W158" s="69"/>
      <c r="X158" s="69"/>
      <c r="Y158" s="69"/>
      <c r="Z158" s="69"/>
      <c r="AA158" s="69"/>
      <c r="AB158" s="69"/>
      <c r="AC158" s="69"/>
      <c r="AD158" s="69"/>
      <c r="AE158" s="69"/>
      <c r="AF158" s="69"/>
      <c r="AG158" s="69"/>
      <c r="AH158" s="69"/>
      <c r="AI158" s="69"/>
      <c r="AJ158" s="69"/>
      <c r="AK158" s="69"/>
      <c r="AL158" s="69"/>
      <c r="AM158" s="69"/>
    </row>
    <row r="159" s="59" customFormat="1" ht="28.5" outlineLevel="2" spans="1:39">
      <c r="A159" s="31">
        <v>152</v>
      </c>
      <c r="B159" s="31" t="s">
        <v>2434</v>
      </c>
      <c r="C159" s="31" t="s">
        <v>2435</v>
      </c>
      <c r="D159" s="31" t="s">
        <v>2228</v>
      </c>
      <c r="E159" s="31" t="s">
        <v>2142</v>
      </c>
      <c r="F159" s="31" t="s">
        <v>2143</v>
      </c>
      <c r="G159" s="31" t="s">
        <v>731</v>
      </c>
      <c r="H159" s="31" t="s">
        <v>137</v>
      </c>
      <c r="I159" s="31" t="s">
        <v>2229</v>
      </c>
      <c r="J159" s="33">
        <v>3799</v>
      </c>
      <c r="K159" s="33">
        <v>3761.39</v>
      </c>
      <c r="L159" s="33">
        <v>3799</v>
      </c>
      <c r="M159" s="33">
        <v>500</v>
      </c>
      <c r="N159" s="69"/>
      <c r="O159" s="69"/>
      <c r="P159" s="69"/>
      <c r="Q159" s="69"/>
      <c r="R159" s="69"/>
      <c r="S159" s="69"/>
      <c r="T159" s="69"/>
      <c r="U159" s="69"/>
      <c r="V159" s="69"/>
      <c r="W159" s="69"/>
      <c r="X159" s="69"/>
      <c r="Y159" s="69"/>
      <c r="Z159" s="69"/>
      <c r="AA159" s="69"/>
      <c r="AB159" s="69"/>
      <c r="AC159" s="69"/>
      <c r="AD159" s="69"/>
      <c r="AE159" s="69"/>
      <c r="AF159" s="69"/>
      <c r="AG159" s="69"/>
      <c r="AH159" s="69"/>
      <c r="AI159" s="69"/>
      <c r="AJ159" s="69"/>
      <c r="AK159" s="69"/>
      <c r="AL159" s="69"/>
      <c r="AM159" s="69"/>
    </row>
    <row r="160" s="59" customFormat="1" ht="28.5" outlineLevel="2" spans="1:39">
      <c r="A160" s="31">
        <v>153</v>
      </c>
      <c r="B160" s="31" t="s">
        <v>2436</v>
      </c>
      <c r="C160" s="31" t="s">
        <v>2437</v>
      </c>
      <c r="D160" s="31" t="s">
        <v>2228</v>
      </c>
      <c r="E160" s="31" t="s">
        <v>2142</v>
      </c>
      <c r="F160" s="31" t="s">
        <v>2143</v>
      </c>
      <c r="G160" s="31" t="s">
        <v>731</v>
      </c>
      <c r="H160" s="31" t="s">
        <v>137</v>
      </c>
      <c r="I160" s="31" t="s">
        <v>2229</v>
      </c>
      <c r="J160" s="33">
        <v>2099</v>
      </c>
      <c r="K160" s="33">
        <v>2078.22</v>
      </c>
      <c r="L160" s="33">
        <v>2099</v>
      </c>
      <c r="M160" s="33">
        <v>314.85</v>
      </c>
      <c r="N160" s="69"/>
      <c r="O160" s="69"/>
      <c r="P160" s="69"/>
      <c r="Q160" s="69"/>
      <c r="R160" s="69"/>
      <c r="S160" s="69"/>
      <c r="T160" s="69"/>
      <c r="U160" s="69"/>
      <c r="V160" s="69"/>
      <c r="W160" s="69"/>
      <c r="X160" s="69"/>
      <c r="Y160" s="69"/>
      <c r="Z160" s="69"/>
      <c r="AA160" s="69"/>
      <c r="AB160" s="69"/>
      <c r="AC160" s="69"/>
      <c r="AD160" s="69"/>
      <c r="AE160" s="69"/>
      <c r="AF160" s="69"/>
      <c r="AG160" s="69"/>
      <c r="AH160" s="69"/>
      <c r="AI160" s="69"/>
      <c r="AJ160" s="69"/>
      <c r="AK160" s="69"/>
      <c r="AL160" s="69"/>
      <c r="AM160" s="69"/>
    </row>
    <row r="161" s="59" customFormat="1" ht="28.5" outlineLevel="2" spans="1:39">
      <c r="A161" s="31">
        <v>154</v>
      </c>
      <c r="B161" s="31" t="s">
        <v>2438</v>
      </c>
      <c r="C161" s="31" t="s">
        <v>2439</v>
      </c>
      <c r="D161" s="31" t="s">
        <v>2228</v>
      </c>
      <c r="E161" s="31" t="s">
        <v>2142</v>
      </c>
      <c r="F161" s="31" t="s">
        <v>2143</v>
      </c>
      <c r="G161" s="31" t="s">
        <v>731</v>
      </c>
      <c r="H161" s="31" t="s">
        <v>137</v>
      </c>
      <c r="I161" s="31" t="s">
        <v>2229</v>
      </c>
      <c r="J161" s="33">
        <v>1399</v>
      </c>
      <c r="K161" s="33">
        <v>1385.15</v>
      </c>
      <c r="L161" s="33">
        <v>1399</v>
      </c>
      <c r="M161" s="33">
        <v>209.85</v>
      </c>
      <c r="N161" s="69"/>
      <c r="O161" s="69"/>
      <c r="P161" s="69"/>
      <c r="Q161" s="69"/>
      <c r="R161" s="69"/>
      <c r="S161" s="69"/>
      <c r="T161" s="69"/>
      <c r="U161" s="69"/>
      <c r="V161" s="69"/>
      <c r="W161" s="69"/>
      <c r="X161" s="69"/>
      <c r="Y161" s="69"/>
      <c r="Z161" s="69"/>
      <c r="AA161" s="69"/>
      <c r="AB161" s="69"/>
      <c r="AC161" s="69"/>
      <c r="AD161" s="69"/>
      <c r="AE161" s="69"/>
      <c r="AF161" s="69"/>
      <c r="AG161" s="69"/>
      <c r="AH161" s="69"/>
      <c r="AI161" s="69"/>
      <c r="AJ161" s="69"/>
      <c r="AK161" s="69"/>
      <c r="AL161" s="69"/>
      <c r="AM161" s="69"/>
    </row>
    <row r="162" s="59" customFormat="1" ht="28.5" outlineLevel="2" spans="1:39">
      <c r="A162" s="31">
        <v>155</v>
      </c>
      <c r="B162" s="31" t="s">
        <v>2440</v>
      </c>
      <c r="C162" s="31" t="s">
        <v>2441</v>
      </c>
      <c r="D162" s="31" t="s">
        <v>2228</v>
      </c>
      <c r="E162" s="31" t="s">
        <v>2142</v>
      </c>
      <c r="F162" s="31" t="s">
        <v>2143</v>
      </c>
      <c r="G162" s="31" t="s">
        <v>693</v>
      </c>
      <c r="H162" s="31" t="s">
        <v>137</v>
      </c>
      <c r="I162" s="31" t="s">
        <v>2229</v>
      </c>
      <c r="J162" s="33">
        <v>3299</v>
      </c>
      <c r="K162" s="33">
        <v>3266.34</v>
      </c>
      <c r="L162" s="33">
        <v>3299</v>
      </c>
      <c r="M162" s="33">
        <v>494.85</v>
      </c>
      <c r="N162" s="69"/>
      <c r="O162" s="69"/>
      <c r="P162" s="69"/>
      <c r="Q162" s="69"/>
      <c r="R162" s="69"/>
      <c r="S162" s="69"/>
      <c r="T162" s="69"/>
      <c r="U162" s="69"/>
      <c r="V162" s="69"/>
      <c r="W162" s="69"/>
      <c r="X162" s="69"/>
      <c r="Y162" s="69"/>
      <c r="Z162" s="69"/>
      <c r="AA162" s="69"/>
      <c r="AB162" s="69"/>
      <c r="AC162" s="69"/>
      <c r="AD162" s="69"/>
      <c r="AE162" s="69"/>
      <c r="AF162" s="69"/>
      <c r="AG162" s="69"/>
      <c r="AH162" s="69"/>
      <c r="AI162" s="69"/>
      <c r="AJ162" s="69"/>
      <c r="AK162" s="69"/>
      <c r="AL162" s="69"/>
      <c r="AM162" s="69"/>
    </row>
    <row r="163" s="59" customFormat="1" ht="28.5" outlineLevel="2" spans="1:39">
      <c r="A163" s="31">
        <v>156</v>
      </c>
      <c r="B163" s="31" t="s">
        <v>2442</v>
      </c>
      <c r="C163" s="31" t="s">
        <v>2443</v>
      </c>
      <c r="D163" s="31" t="s">
        <v>2228</v>
      </c>
      <c r="E163" s="31" t="s">
        <v>2142</v>
      </c>
      <c r="F163" s="31" t="s">
        <v>2143</v>
      </c>
      <c r="G163" s="31" t="s">
        <v>693</v>
      </c>
      <c r="H163" s="31" t="s">
        <v>137</v>
      </c>
      <c r="I163" s="31" t="s">
        <v>2229</v>
      </c>
      <c r="J163" s="33">
        <v>1399</v>
      </c>
      <c r="K163" s="33">
        <v>1385.15</v>
      </c>
      <c r="L163" s="33">
        <v>1399</v>
      </c>
      <c r="M163" s="33">
        <v>209.85</v>
      </c>
      <c r="N163" s="69"/>
      <c r="O163" s="69"/>
      <c r="P163" s="69"/>
      <c r="Q163" s="69"/>
      <c r="R163" s="69"/>
      <c r="S163" s="69"/>
      <c r="T163" s="69"/>
      <c r="U163" s="69"/>
      <c r="V163" s="69"/>
      <c r="W163" s="69"/>
      <c r="X163" s="69"/>
      <c r="Y163" s="69"/>
      <c r="Z163" s="69"/>
      <c r="AA163" s="69"/>
      <c r="AB163" s="69"/>
      <c r="AC163" s="69"/>
      <c r="AD163" s="69"/>
      <c r="AE163" s="69"/>
      <c r="AF163" s="69"/>
      <c r="AG163" s="69"/>
      <c r="AH163" s="69"/>
      <c r="AI163" s="69"/>
      <c r="AJ163" s="69"/>
      <c r="AK163" s="69"/>
      <c r="AL163" s="69"/>
      <c r="AM163" s="69"/>
    </row>
    <row r="164" s="59" customFormat="1" ht="28.5" outlineLevel="2" spans="1:39">
      <c r="A164" s="31">
        <v>157</v>
      </c>
      <c r="B164" s="31" t="s">
        <v>2444</v>
      </c>
      <c r="C164" s="31" t="s">
        <v>2445</v>
      </c>
      <c r="D164" s="31" t="s">
        <v>2228</v>
      </c>
      <c r="E164" s="31" t="s">
        <v>2142</v>
      </c>
      <c r="F164" s="31" t="s">
        <v>2143</v>
      </c>
      <c r="G164" s="31" t="s">
        <v>693</v>
      </c>
      <c r="H164" s="31" t="s">
        <v>137</v>
      </c>
      <c r="I164" s="31" t="s">
        <v>2229</v>
      </c>
      <c r="J164" s="33">
        <v>3999</v>
      </c>
      <c r="K164" s="33">
        <v>3959.41</v>
      </c>
      <c r="L164" s="33">
        <v>3999</v>
      </c>
      <c r="M164" s="33">
        <v>500</v>
      </c>
      <c r="N164" s="69"/>
      <c r="O164" s="69"/>
      <c r="P164" s="69"/>
      <c r="Q164" s="69"/>
      <c r="R164" s="69"/>
      <c r="S164" s="69"/>
      <c r="T164" s="69"/>
      <c r="U164" s="69"/>
      <c r="V164" s="69"/>
      <c r="W164" s="69"/>
      <c r="X164" s="69"/>
      <c r="Y164" s="69"/>
      <c r="Z164" s="69"/>
      <c r="AA164" s="69"/>
      <c r="AB164" s="69"/>
      <c r="AC164" s="69"/>
      <c r="AD164" s="69"/>
      <c r="AE164" s="69"/>
      <c r="AF164" s="69"/>
      <c r="AG164" s="69"/>
      <c r="AH164" s="69"/>
      <c r="AI164" s="69"/>
      <c r="AJ164" s="69"/>
      <c r="AK164" s="69"/>
      <c r="AL164" s="69"/>
      <c r="AM164" s="69"/>
    </row>
    <row r="165" s="59" customFormat="1" ht="28.5" outlineLevel="2" spans="1:39">
      <c r="A165" s="31">
        <v>158</v>
      </c>
      <c r="B165" s="31" t="s">
        <v>2446</v>
      </c>
      <c r="C165" s="31" t="s">
        <v>2447</v>
      </c>
      <c r="D165" s="31" t="s">
        <v>2228</v>
      </c>
      <c r="E165" s="31" t="s">
        <v>2142</v>
      </c>
      <c r="F165" s="31" t="s">
        <v>2143</v>
      </c>
      <c r="G165" s="31" t="s">
        <v>693</v>
      </c>
      <c r="H165" s="31" t="s">
        <v>137</v>
      </c>
      <c r="I165" s="31" t="s">
        <v>2229</v>
      </c>
      <c r="J165" s="33">
        <v>3299</v>
      </c>
      <c r="K165" s="33">
        <v>3266.34</v>
      </c>
      <c r="L165" s="33">
        <v>3299</v>
      </c>
      <c r="M165" s="33">
        <v>494.85</v>
      </c>
      <c r="N165" s="69"/>
      <c r="O165" s="69"/>
      <c r="P165" s="69"/>
      <c r="Q165" s="69"/>
      <c r="R165" s="69"/>
      <c r="S165" s="69"/>
      <c r="T165" s="69"/>
      <c r="U165" s="69"/>
      <c r="V165" s="69"/>
      <c r="W165" s="69"/>
      <c r="X165" s="69"/>
      <c r="Y165" s="69"/>
      <c r="Z165" s="69"/>
      <c r="AA165" s="69"/>
      <c r="AB165" s="69"/>
      <c r="AC165" s="69"/>
      <c r="AD165" s="69"/>
      <c r="AE165" s="69"/>
      <c r="AF165" s="69"/>
      <c r="AG165" s="69"/>
      <c r="AH165" s="69"/>
      <c r="AI165" s="69"/>
      <c r="AJ165" s="69"/>
      <c r="AK165" s="69"/>
      <c r="AL165" s="69"/>
      <c r="AM165" s="69"/>
    </row>
    <row r="166" s="59" customFormat="1" ht="28.5" outlineLevel="2" spans="1:39">
      <c r="A166" s="31">
        <v>159</v>
      </c>
      <c r="B166" s="31" t="s">
        <v>2448</v>
      </c>
      <c r="C166" s="31" t="s">
        <v>2449</v>
      </c>
      <c r="D166" s="31" t="s">
        <v>2228</v>
      </c>
      <c r="E166" s="31" t="s">
        <v>2142</v>
      </c>
      <c r="F166" s="31" t="s">
        <v>2143</v>
      </c>
      <c r="G166" s="31" t="s">
        <v>693</v>
      </c>
      <c r="H166" s="31" t="s">
        <v>137</v>
      </c>
      <c r="I166" s="31" t="s">
        <v>2229</v>
      </c>
      <c r="J166" s="33">
        <v>2999</v>
      </c>
      <c r="K166" s="33">
        <v>2969.31</v>
      </c>
      <c r="L166" s="33">
        <v>2999</v>
      </c>
      <c r="M166" s="33">
        <v>449.85</v>
      </c>
      <c r="N166" s="69"/>
      <c r="O166" s="69"/>
      <c r="P166" s="69"/>
      <c r="Q166" s="69"/>
      <c r="R166" s="69"/>
      <c r="S166" s="69"/>
      <c r="T166" s="69"/>
      <c r="U166" s="69"/>
      <c r="V166" s="69"/>
      <c r="W166" s="69"/>
      <c r="X166" s="69"/>
      <c r="Y166" s="69"/>
      <c r="Z166" s="69"/>
      <c r="AA166" s="69"/>
      <c r="AB166" s="69"/>
      <c r="AC166" s="69"/>
      <c r="AD166" s="69"/>
      <c r="AE166" s="69"/>
      <c r="AF166" s="69"/>
      <c r="AG166" s="69"/>
      <c r="AH166" s="69"/>
      <c r="AI166" s="69"/>
      <c r="AJ166" s="69"/>
      <c r="AK166" s="69"/>
      <c r="AL166" s="69"/>
      <c r="AM166" s="69"/>
    </row>
    <row r="167" s="59" customFormat="1" ht="28.5" outlineLevel="2" spans="1:39">
      <c r="A167" s="31">
        <v>160</v>
      </c>
      <c r="B167" s="31" t="s">
        <v>2214</v>
      </c>
      <c r="C167" s="31" t="s">
        <v>2450</v>
      </c>
      <c r="D167" s="31" t="s">
        <v>2228</v>
      </c>
      <c r="E167" s="31" t="s">
        <v>2142</v>
      </c>
      <c r="F167" s="31" t="s">
        <v>2143</v>
      </c>
      <c r="G167" s="31" t="s">
        <v>602</v>
      </c>
      <c r="H167" s="31" t="s">
        <v>137</v>
      </c>
      <c r="I167" s="31" t="s">
        <v>2229</v>
      </c>
      <c r="J167" s="33">
        <v>1399</v>
      </c>
      <c r="K167" s="33">
        <v>1385.15</v>
      </c>
      <c r="L167" s="33">
        <v>1399</v>
      </c>
      <c r="M167" s="33">
        <v>209.85</v>
      </c>
      <c r="N167" s="69"/>
      <c r="O167" s="69"/>
      <c r="P167" s="69"/>
      <c r="Q167" s="69"/>
      <c r="R167" s="69"/>
      <c r="S167" s="69"/>
      <c r="T167" s="69"/>
      <c r="U167" s="69"/>
      <c r="V167" s="69"/>
      <c r="W167" s="69"/>
      <c r="X167" s="69"/>
      <c r="Y167" s="69"/>
      <c r="Z167" s="69"/>
      <c r="AA167" s="69"/>
      <c r="AB167" s="69"/>
      <c r="AC167" s="69"/>
      <c r="AD167" s="69"/>
      <c r="AE167" s="69"/>
      <c r="AF167" s="69"/>
      <c r="AG167" s="69"/>
      <c r="AH167" s="69"/>
      <c r="AI167" s="69"/>
      <c r="AJ167" s="69"/>
      <c r="AK167" s="69"/>
      <c r="AL167" s="69"/>
      <c r="AM167" s="69"/>
    </row>
    <row r="168" s="59" customFormat="1" ht="28.5" outlineLevel="2" spans="1:39">
      <c r="A168" s="31">
        <v>161</v>
      </c>
      <c r="B168" s="31" t="s">
        <v>2451</v>
      </c>
      <c r="C168" s="31" t="s">
        <v>2452</v>
      </c>
      <c r="D168" s="31" t="s">
        <v>2228</v>
      </c>
      <c r="E168" s="31" t="s">
        <v>2142</v>
      </c>
      <c r="F168" s="31" t="s">
        <v>2143</v>
      </c>
      <c r="G168" s="31" t="s">
        <v>602</v>
      </c>
      <c r="H168" s="31" t="s">
        <v>137</v>
      </c>
      <c r="I168" s="31" t="s">
        <v>2229</v>
      </c>
      <c r="J168" s="33">
        <v>1799</v>
      </c>
      <c r="K168" s="33">
        <v>1781.19</v>
      </c>
      <c r="L168" s="33">
        <v>1799</v>
      </c>
      <c r="M168" s="33">
        <v>269.85</v>
      </c>
      <c r="N168" s="69"/>
      <c r="O168" s="69"/>
      <c r="P168" s="69"/>
      <c r="Q168" s="69"/>
      <c r="R168" s="69"/>
      <c r="S168" s="69"/>
      <c r="T168" s="69"/>
      <c r="U168" s="69"/>
      <c r="V168" s="69"/>
      <c r="W168" s="69"/>
      <c r="X168" s="69"/>
      <c r="Y168" s="69"/>
      <c r="Z168" s="69"/>
      <c r="AA168" s="69"/>
      <c r="AB168" s="69"/>
      <c r="AC168" s="69"/>
      <c r="AD168" s="69"/>
      <c r="AE168" s="69"/>
      <c r="AF168" s="69"/>
      <c r="AG168" s="69"/>
      <c r="AH168" s="69"/>
      <c r="AI168" s="69"/>
      <c r="AJ168" s="69"/>
      <c r="AK168" s="69"/>
      <c r="AL168" s="69"/>
      <c r="AM168" s="69"/>
    </row>
    <row r="169" s="59" customFormat="1" ht="28.5" outlineLevel="2" spans="1:39">
      <c r="A169" s="31">
        <v>162</v>
      </c>
      <c r="B169" s="31" t="s">
        <v>2453</v>
      </c>
      <c r="C169" s="31" t="s">
        <v>2454</v>
      </c>
      <c r="D169" s="31" t="s">
        <v>2228</v>
      </c>
      <c r="E169" s="31" t="s">
        <v>2142</v>
      </c>
      <c r="F169" s="31" t="s">
        <v>2143</v>
      </c>
      <c r="G169" s="31" t="s">
        <v>602</v>
      </c>
      <c r="H169" s="31" t="s">
        <v>137</v>
      </c>
      <c r="I169" s="31" t="s">
        <v>2229</v>
      </c>
      <c r="J169" s="33">
        <v>1799</v>
      </c>
      <c r="K169" s="33">
        <v>1781.19</v>
      </c>
      <c r="L169" s="33">
        <v>1799</v>
      </c>
      <c r="M169" s="33">
        <v>269.85</v>
      </c>
      <c r="N169" s="69"/>
      <c r="O169" s="69"/>
      <c r="P169" s="69"/>
      <c r="Q169" s="69"/>
      <c r="R169" s="69"/>
      <c r="S169" s="69"/>
      <c r="T169" s="69"/>
      <c r="U169" s="69"/>
      <c r="V169" s="69"/>
      <c r="W169" s="69"/>
      <c r="X169" s="69"/>
      <c r="Y169" s="69"/>
      <c r="Z169" s="69"/>
      <c r="AA169" s="69"/>
      <c r="AB169" s="69"/>
      <c r="AC169" s="69"/>
      <c r="AD169" s="69"/>
      <c r="AE169" s="69"/>
      <c r="AF169" s="69"/>
      <c r="AG169" s="69"/>
      <c r="AH169" s="69"/>
      <c r="AI169" s="69"/>
      <c r="AJ169" s="69"/>
      <c r="AK169" s="69"/>
      <c r="AL169" s="69"/>
      <c r="AM169" s="69"/>
    </row>
    <row r="170" s="59" customFormat="1" ht="28.5" outlineLevel="2" spans="1:39">
      <c r="A170" s="31">
        <v>163</v>
      </c>
      <c r="B170" s="31" t="s">
        <v>2455</v>
      </c>
      <c r="C170" s="31" t="s">
        <v>2456</v>
      </c>
      <c r="D170" s="31" t="s">
        <v>2228</v>
      </c>
      <c r="E170" s="31" t="s">
        <v>2142</v>
      </c>
      <c r="F170" s="31" t="s">
        <v>2143</v>
      </c>
      <c r="G170" s="31" t="s">
        <v>602</v>
      </c>
      <c r="H170" s="31" t="s">
        <v>137</v>
      </c>
      <c r="I170" s="31" t="s">
        <v>2229</v>
      </c>
      <c r="J170" s="33">
        <v>1399</v>
      </c>
      <c r="K170" s="33">
        <v>1385.15</v>
      </c>
      <c r="L170" s="33">
        <v>1399</v>
      </c>
      <c r="M170" s="33">
        <v>209.85</v>
      </c>
      <c r="N170" s="69"/>
      <c r="O170" s="69"/>
      <c r="P170" s="69"/>
      <c r="Q170" s="69"/>
      <c r="R170" s="69"/>
      <c r="S170" s="69"/>
      <c r="T170" s="69"/>
      <c r="U170" s="69"/>
      <c r="V170" s="69"/>
      <c r="W170" s="69"/>
      <c r="X170" s="69"/>
      <c r="Y170" s="69"/>
      <c r="Z170" s="69"/>
      <c r="AA170" s="69"/>
      <c r="AB170" s="69"/>
      <c r="AC170" s="69"/>
      <c r="AD170" s="69"/>
      <c r="AE170" s="69"/>
      <c r="AF170" s="69"/>
      <c r="AG170" s="69"/>
      <c r="AH170" s="69"/>
      <c r="AI170" s="69"/>
      <c r="AJ170" s="69"/>
      <c r="AK170" s="69"/>
      <c r="AL170" s="69"/>
      <c r="AM170" s="69"/>
    </row>
    <row r="171" s="59" customFormat="1" ht="28.5" outlineLevel="2" spans="1:39">
      <c r="A171" s="31">
        <v>164</v>
      </c>
      <c r="B171" s="31" t="s">
        <v>472</v>
      </c>
      <c r="C171" s="31" t="s">
        <v>2457</v>
      </c>
      <c r="D171" s="31" t="s">
        <v>2228</v>
      </c>
      <c r="E171" s="31" t="s">
        <v>2142</v>
      </c>
      <c r="F171" s="31" t="s">
        <v>2143</v>
      </c>
      <c r="G171" s="31" t="s">
        <v>602</v>
      </c>
      <c r="H171" s="31" t="s">
        <v>137</v>
      </c>
      <c r="I171" s="31" t="s">
        <v>2229</v>
      </c>
      <c r="J171" s="33">
        <v>3999</v>
      </c>
      <c r="K171" s="33">
        <v>3959.41</v>
      </c>
      <c r="L171" s="33">
        <v>3999</v>
      </c>
      <c r="M171" s="33">
        <v>500</v>
      </c>
      <c r="N171" s="69"/>
      <c r="O171" s="69"/>
      <c r="P171" s="69"/>
      <c r="Q171" s="69"/>
      <c r="R171" s="69"/>
      <c r="S171" s="69"/>
      <c r="T171" s="69"/>
      <c r="U171" s="69"/>
      <c r="V171" s="69"/>
      <c r="W171" s="69"/>
      <c r="X171" s="69"/>
      <c r="Y171" s="69"/>
      <c r="Z171" s="69"/>
      <c r="AA171" s="69"/>
      <c r="AB171" s="69"/>
      <c r="AC171" s="69"/>
      <c r="AD171" s="69"/>
      <c r="AE171" s="69"/>
      <c r="AF171" s="69"/>
      <c r="AG171" s="69"/>
      <c r="AH171" s="69"/>
      <c r="AI171" s="69"/>
      <c r="AJ171" s="69"/>
      <c r="AK171" s="69"/>
      <c r="AL171" s="69"/>
      <c r="AM171" s="69"/>
    </row>
    <row r="172" s="59" customFormat="1" ht="28.5" outlineLevel="2" spans="1:39">
      <c r="A172" s="31">
        <v>165</v>
      </c>
      <c r="B172" s="31" t="s">
        <v>2458</v>
      </c>
      <c r="C172" s="31" t="s">
        <v>2459</v>
      </c>
      <c r="D172" s="31" t="s">
        <v>2228</v>
      </c>
      <c r="E172" s="31" t="s">
        <v>2142</v>
      </c>
      <c r="F172" s="31" t="s">
        <v>2143</v>
      </c>
      <c r="G172" s="31" t="s">
        <v>602</v>
      </c>
      <c r="H172" s="31" t="s">
        <v>137</v>
      </c>
      <c r="I172" s="31" t="s">
        <v>2229</v>
      </c>
      <c r="J172" s="33">
        <v>1399</v>
      </c>
      <c r="K172" s="33">
        <v>1385.15</v>
      </c>
      <c r="L172" s="33">
        <v>1399</v>
      </c>
      <c r="M172" s="33">
        <v>209.85</v>
      </c>
      <c r="N172" s="69"/>
      <c r="O172" s="69"/>
      <c r="P172" s="69"/>
      <c r="Q172" s="69"/>
      <c r="R172" s="69"/>
      <c r="S172" s="69"/>
      <c r="T172" s="69"/>
      <c r="U172" s="69"/>
      <c r="V172" s="69"/>
      <c r="W172" s="69"/>
      <c r="X172" s="69"/>
      <c r="Y172" s="69"/>
      <c r="Z172" s="69"/>
      <c r="AA172" s="69"/>
      <c r="AB172" s="69"/>
      <c r="AC172" s="69"/>
      <c r="AD172" s="69"/>
      <c r="AE172" s="69"/>
      <c r="AF172" s="69"/>
      <c r="AG172" s="69"/>
      <c r="AH172" s="69"/>
      <c r="AI172" s="69"/>
      <c r="AJ172" s="69"/>
      <c r="AK172" s="69"/>
      <c r="AL172" s="69"/>
      <c r="AM172" s="69"/>
    </row>
    <row r="173" s="59" customFormat="1" ht="28.5" outlineLevel="2" spans="1:39">
      <c r="A173" s="31">
        <v>166</v>
      </c>
      <c r="B173" s="31" t="s">
        <v>2460</v>
      </c>
      <c r="C173" s="31" t="s">
        <v>2461</v>
      </c>
      <c r="D173" s="31" t="s">
        <v>2228</v>
      </c>
      <c r="E173" s="31" t="s">
        <v>2142</v>
      </c>
      <c r="F173" s="31" t="s">
        <v>2143</v>
      </c>
      <c r="G173" s="31" t="s">
        <v>602</v>
      </c>
      <c r="H173" s="31" t="s">
        <v>137</v>
      </c>
      <c r="I173" s="31" t="s">
        <v>2229</v>
      </c>
      <c r="J173" s="33">
        <v>1799</v>
      </c>
      <c r="K173" s="33">
        <v>1781.19</v>
      </c>
      <c r="L173" s="33">
        <v>1799</v>
      </c>
      <c r="M173" s="33">
        <v>269.85</v>
      </c>
      <c r="N173" s="69"/>
      <c r="O173" s="69"/>
      <c r="P173" s="69"/>
      <c r="Q173" s="69"/>
      <c r="R173" s="69"/>
      <c r="S173" s="69"/>
      <c r="T173" s="69"/>
      <c r="U173" s="69"/>
      <c r="V173" s="69"/>
      <c r="W173" s="69"/>
      <c r="X173" s="69"/>
      <c r="Y173" s="69"/>
      <c r="Z173" s="69"/>
      <c r="AA173" s="69"/>
      <c r="AB173" s="69"/>
      <c r="AC173" s="69"/>
      <c r="AD173" s="69"/>
      <c r="AE173" s="69"/>
      <c r="AF173" s="69"/>
      <c r="AG173" s="69"/>
      <c r="AH173" s="69"/>
      <c r="AI173" s="69"/>
      <c r="AJ173" s="69"/>
      <c r="AK173" s="69"/>
      <c r="AL173" s="69"/>
      <c r="AM173" s="69"/>
    </row>
    <row r="174" s="59" customFormat="1" ht="28.5" outlineLevel="2" spans="1:39">
      <c r="A174" s="31">
        <v>167</v>
      </c>
      <c r="B174" s="31" t="s">
        <v>2462</v>
      </c>
      <c r="C174" s="31" t="s">
        <v>2463</v>
      </c>
      <c r="D174" s="31" t="s">
        <v>2228</v>
      </c>
      <c r="E174" s="31" t="s">
        <v>2142</v>
      </c>
      <c r="F174" s="31" t="s">
        <v>2143</v>
      </c>
      <c r="G174" s="31" t="s">
        <v>260</v>
      </c>
      <c r="H174" s="31" t="s">
        <v>137</v>
      </c>
      <c r="I174" s="31" t="s">
        <v>2229</v>
      </c>
      <c r="J174" s="33">
        <v>3299</v>
      </c>
      <c r="K174" s="33">
        <v>3266.34</v>
      </c>
      <c r="L174" s="33">
        <v>3299</v>
      </c>
      <c r="M174" s="33">
        <v>494.85</v>
      </c>
      <c r="N174" s="69"/>
      <c r="O174" s="69"/>
      <c r="P174" s="69"/>
      <c r="Q174" s="69"/>
      <c r="R174" s="69"/>
      <c r="S174" s="69"/>
      <c r="T174" s="69"/>
      <c r="U174" s="69"/>
      <c r="V174" s="69"/>
      <c r="W174" s="69"/>
      <c r="X174" s="69"/>
      <c r="Y174" s="69"/>
      <c r="Z174" s="69"/>
      <c r="AA174" s="69"/>
      <c r="AB174" s="69"/>
      <c r="AC174" s="69"/>
      <c r="AD174" s="69"/>
      <c r="AE174" s="69"/>
      <c r="AF174" s="69"/>
      <c r="AG174" s="69"/>
      <c r="AH174" s="69"/>
      <c r="AI174" s="69"/>
      <c r="AJ174" s="69"/>
      <c r="AK174" s="69"/>
      <c r="AL174" s="69"/>
      <c r="AM174" s="69"/>
    </row>
    <row r="175" s="59" customFormat="1" ht="28.5" outlineLevel="2" spans="1:39">
      <c r="A175" s="31">
        <v>168</v>
      </c>
      <c r="B175" s="31" t="s">
        <v>2464</v>
      </c>
      <c r="C175" s="31" t="s">
        <v>2465</v>
      </c>
      <c r="D175" s="31" t="s">
        <v>2228</v>
      </c>
      <c r="E175" s="31" t="s">
        <v>2142</v>
      </c>
      <c r="F175" s="31" t="s">
        <v>2143</v>
      </c>
      <c r="G175" s="31" t="s">
        <v>260</v>
      </c>
      <c r="H175" s="31" t="s">
        <v>137</v>
      </c>
      <c r="I175" s="31" t="s">
        <v>2229</v>
      </c>
      <c r="J175" s="33">
        <v>2199</v>
      </c>
      <c r="K175" s="33">
        <v>2177.23</v>
      </c>
      <c r="L175" s="33">
        <v>2199</v>
      </c>
      <c r="M175" s="33">
        <v>329.85</v>
      </c>
      <c r="N175" s="69"/>
      <c r="O175" s="69"/>
      <c r="P175" s="69"/>
      <c r="Q175" s="69"/>
      <c r="R175" s="69"/>
      <c r="S175" s="69"/>
      <c r="T175" s="69"/>
      <c r="U175" s="69"/>
      <c r="V175" s="69"/>
      <c r="W175" s="69"/>
      <c r="X175" s="69"/>
      <c r="Y175" s="69"/>
      <c r="Z175" s="69"/>
      <c r="AA175" s="69"/>
      <c r="AB175" s="69"/>
      <c r="AC175" s="69"/>
      <c r="AD175" s="69"/>
      <c r="AE175" s="69"/>
      <c r="AF175" s="69"/>
      <c r="AG175" s="69"/>
      <c r="AH175" s="69"/>
      <c r="AI175" s="69"/>
      <c r="AJ175" s="69"/>
      <c r="AK175" s="69"/>
      <c r="AL175" s="69"/>
      <c r="AM175" s="69"/>
    </row>
    <row r="176" s="59" customFormat="1" ht="28.5" outlineLevel="2" spans="1:39">
      <c r="A176" s="31">
        <v>169</v>
      </c>
      <c r="B176" s="31" t="s">
        <v>2466</v>
      </c>
      <c r="C176" s="31" t="s">
        <v>2467</v>
      </c>
      <c r="D176" s="31" t="s">
        <v>2228</v>
      </c>
      <c r="E176" s="31" t="s">
        <v>2142</v>
      </c>
      <c r="F176" s="31" t="s">
        <v>2143</v>
      </c>
      <c r="G176" s="31" t="s">
        <v>260</v>
      </c>
      <c r="H176" s="31" t="s">
        <v>137</v>
      </c>
      <c r="I176" s="31" t="s">
        <v>2229</v>
      </c>
      <c r="J176" s="33">
        <v>2999</v>
      </c>
      <c r="K176" s="33">
        <v>2969.31</v>
      </c>
      <c r="L176" s="33">
        <v>2999</v>
      </c>
      <c r="M176" s="33">
        <v>449.85</v>
      </c>
      <c r="N176" s="69"/>
      <c r="O176" s="69"/>
      <c r="P176" s="69"/>
      <c r="Q176" s="69"/>
      <c r="R176" s="69"/>
      <c r="S176" s="69"/>
      <c r="T176" s="69"/>
      <c r="U176" s="69"/>
      <c r="V176" s="69"/>
      <c r="W176" s="69"/>
      <c r="X176" s="69"/>
      <c r="Y176" s="69"/>
      <c r="Z176" s="69"/>
      <c r="AA176" s="69"/>
      <c r="AB176" s="69"/>
      <c r="AC176" s="69"/>
      <c r="AD176" s="69"/>
      <c r="AE176" s="69"/>
      <c r="AF176" s="69"/>
      <c r="AG176" s="69"/>
      <c r="AH176" s="69"/>
      <c r="AI176" s="69"/>
      <c r="AJ176" s="69"/>
      <c r="AK176" s="69"/>
      <c r="AL176" s="69"/>
      <c r="AM176" s="69"/>
    </row>
    <row r="177" s="59" customFormat="1" ht="28.5" outlineLevel="2" spans="1:39">
      <c r="A177" s="31">
        <v>170</v>
      </c>
      <c r="B177" s="31" t="s">
        <v>2468</v>
      </c>
      <c r="C177" s="31" t="s">
        <v>2469</v>
      </c>
      <c r="D177" s="31" t="s">
        <v>2228</v>
      </c>
      <c r="E177" s="31" t="s">
        <v>2142</v>
      </c>
      <c r="F177" s="31" t="s">
        <v>2143</v>
      </c>
      <c r="G177" s="31" t="s">
        <v>260</v>
      </c>
      <c r="H177" s="31" t="s">
        <v>137</v>
      </c>
      <c r="I177" s="31" t="s">
        <v>2229</v>
      </c>
      <c r="J177" s="33">
        <v>2899</v>
      </c>
      <c r="K177" s="33">
        <v>2870.3</v>
      </c>
      <c r="L177" s="33">
        <v>2899</v>
      </c>
      <c r="M177" s="33">
        <v>434.85</v>
      </c>
      <c r="N177" s="69"/>
      <c r="O177" s="69"/>
      <c r="P177" s="69"/>
      <c r="Q177" s="69"/>
      <c r="R177" s="69"/>
      <c r="S177" s="69"/>
      <c r="T177" s="69"/>
      <c r="U177" s="69"/>
      <c r="V177" s="69"/>
      <c r="W177" s="69"/>
      <c r="X177" s="69"/>
      <c r="Y177" s="69"/>
      <c r="Z177" s="69"/>
      <c r="AA177" s="69"/>
      <c r="AB177" s="69"/>
      <c r="AC177" s="69"/>
      <c r="AD177" s="69"/>
      <c r="AE177" s="69"/>
      <c r="AF177" s="69"/>
      <c r="AG177" s="69"/>
      <c r="AH177" s="69"/>
      <c r="AI177" s="69"/>
      <c r="AJ177" s="69"/>
      <c r="AK177" s="69"/>
      <c r="AL177" s="69"/>
      <c r="AM177" s="69"/>
    </row>
    <row r="178" s="59" customFormat="1" ht="28.5" outlineLevel="2" spans="1:39">
      <c r="A178" s="31">
        <v>171</v>
      </c>
      <c r="B178" s="31" t="s">
        <v>2470</v>
      </c>
      <c r="C178" s="31" t="s">
        <v>2471</v>
      </c>
      <c r="D178" s="31" t="s">
        <v>2228</v>
      </c>
      <c r="E178" s="31" t="s">
        <v>2142</v>
      </c>
      <c r="F178" s="31" t="s">
        <v>2143</v>
      </c>
      <c r="G178" s="31" t="s">
        <v>260</v>
      </c>
      <c r="H178" s="31" t="s">
        <v>137</v>
      </c>
      <c r="I178" s="31" t="s">
        <v>2229</v>
      </c>
      <c r="J178" s="33">
        <v>3299</v>
      </c>
      <c r="K178" s="33">
        <v>3266.34</v>
      </c>
      <c r="L178" s="33">
        <v>3299</v>
      </c>
      <c r="M178" s="33">
        <v>494.85</v>
      </c>
      <c r="N178" s="69"/>
      <c r="O178" s="69"/>
      <c r="P178" s="69"/>
      <c r="Q178" s="69"/>
      <c r="R178" s="69"/>
      <c r="S178" s="69"/>
      <c r="T178" s="69"/>
      <c r="U178" s="69"/>
      <c r="V178" s="69"/>
      <c r="W178" s="69"/>
      <c r="X178" s="69"/>
      <c r="Y178" s="69"/>
      <c r="Z178" s="69"/>
      <c r="AA178" s="69"/>
      <c r="AB178" s="69"/>
      <c r="AC178" s="69"/>
      <c r="AD178" s="69"/>
      <c r="AE178" s="69"/>
      <c r="AF178" s="69"/>
      <c r="AG178" s="69"/>
      <c r="AH178" s="69"/>
      <c r="AI178" s="69"/>
      <c r="AJ178" s="69"/>
      <c r="AK178" s="69"/>
      <c r="AL178" s="69"/>
      <c r="AM178" s="69"/>
    </row>
    <row r="179" s="59" customFormat="1" ht="28.5" outlineLevel="2" spans="1:39">
      <c r="A179" s="31">
        <v>172</v>
      </c>
      <c r="B179" s="31" t="s">
        <v>2472</v>
      </c>
      <c r="C179" s="31" t="s">
        <v>2473</v>
      </c>
      <c r="D179" s="31" t="s">
        <v>2228</v>
      </c>
      <c r="E179" s="31" t="s">
        <v>2142</v>
      </c>
      <c r="F179" s="31" t="s">
        <v>2143</v>
      </c>
      <c r="G179" s="31" t="s">
        <v>260</v>
      </c>
      <c r="H179" s="31" t="s">
        <v>137</v>
      </c>
      <c r="I179" s="31" t="s">
        <v>2229</v>
      </c>
      <c r="J179" s="33">
        <v>1799</v>
      </c>
      <c r="K179" s="33">
        <v>1781.19</v>
      </c>
      <c r="L179" s="33">
        <v>1799</v>
      </c>
      <c r="M179" s="33">
        <v>269.85</v>
      </c>
      <c r="N179" s="69"/>
      <c r="O179" s="69"/>
      <c r="P179" s="69"/>
      <c r="Q179" s="69"/>
      <c r="R179" s="69"/>
      <c r="S179" s="69"/>
      <c r="T179" s="69"/>
      <c r="U179" s="69"/>
      <c r="V179" s="69"/>
      <c r="W179" s="69"/>
      <c r="X179" s="69"/>
      <c r="Y179" s="69"/>
      <c r="Z179" s="69"/>
      <c r="AA179" s="69"/>
      <c r="AB179" s="69"/>
      <c r="AC179" s="69"/>
      <c r="AD179" s="69"/>
      <c r="AE179" s="69"/>
      <c r="AF179" s="69"/>
      <c r="AG179" s="69"/>
      <c r="AH179" s="69"/>
      <c r="AI179" s="69"/>
      <c r="AJ179" s="69"/>
      <c r="AK179" s="69"/>
      <c r="AL179" s="69"/>
      <c r="AM179" s="69"/>
    </row>
    <row r="180" s="59" customFormat="1" ht="28.5" outlineLevel="2" spans="1:39">
      <c r="A180" s="31">
        <v>173</v>
      </c>
      <c r="B180" s="31" t="s">
        <v>2474</v>
      </c>
      <c r="C180" s="31" t="s">
        <v>2475</v>
      </c>
      <c r="D180" s="31" t="s">
        <v>2228</v>
      </c>
      <c r="E180" s="31" t="s">
        <v>2142</v>
      </c>
      <c r="F180" s="31" t="s">
        <v>2143</v>
      </c>
      <c r="G180" s="31" t="s">
        <v>260</v>
      </c>
      <c r="H180" s="31" t="s">
        <v>137</v>
      </c>
      <c r="I180" s="31" t="s">
        <v>2229</v>
      </c>
      <c r="J180" s="33">
        <v>1799</v>
      </c>
      <c r="K180" s="33">
        <v>1781.19</v>
      </c>
      <c r="L180" s="33">
        <v>1799</v>
      </c>
      <c r="M180" s="33">
        <v>269.85</v>
      </c>
      <c r="N180" s="69"/>
      <c r="O180" s="69"/>
      <c r="P180" s="69"/>
      <c r="Q180" s="69"/>
      <c r="R180" s="69"/>
      <c r="S180" s="69"/>
      <c r="T180" s="69"/>
      <c r="U180" s="69"/>
      <c r="V180" s="69"/>
      <c r="W180" s="69"/>
      <c r="X180" s="69"/>
      <c r="Y180" s="69"/>
      <c r="Z180" s="69"/>
      <c r="AA180" s="69"/>
      <c r="AB180" s="69"/>
      <c r="AC180" s="69"/>
      <c r="AD180" s="69"/>
      <c r="AE180" s="69"/>
      <c r="AF180" s="69"/>
      <c r="AG180" s="69"/>
      <c r="AH180" s="69"/>
      <c r="AI180" s="69"/>
      <c r="AJ180" s="69"/>
      <c r="AK180" s="69"/>
      <c r="AL180" s="69"/>
      <c r="AM180" s="69"/>
    </row>
    <row r="181" s="59" customFormat="1" ht="28.5" outlineLevel="2" spans="1:39">
      <c r="A181" s="31">
        <v>174</v>
      </c>
      <c r="B181" s="31" t="s">
        <v>2421</v>
      </c>
      <c r="C181" s="31" t="s">
        <v>2476</v>
      </c>
      <c r="D181" s="31" t="s">
        <v>2228</v>
      </c>
      <c r="E181" s="31" t="s">
        <v>2142</v>
      </c>
      <c r="F181" s="31" t="s">
        <v>2143</v>
      </c>
      <c r="G181" s="31" t="s">
        <v>260</v>
      </c>
      <c r="H181" s="31" t="s">
        <v>137</v>
      </c>
      <c r="I181" s="31" t="s">
        <v>2229</v>
      </c>
      <c r="J181" s="33">
        <v>3299</v>
      </c>
      <c r="K181" s="33">
        <v>3266.34</v>
      </c>
      <c r="L181" s="33">
        <v>3299</v>
      </c>
      <c r="M181" s="33">
        <v>494.85</v>
      </c>
      <c r="N181" s="69"/>
      <c r="O181" s="69"/>
      <c r="P181" s="69"/>
      <c r="Q181" s="69"/>
      <c r="R181" s="69"/>
      <c r="S181" s="69"/>
      <c r="T181" s="69"/>
      <c r="U181" s="69"/>
      <c r="V181" s="69"/>
      <c r="W181" s="69"/>
      <c r="X181" s="69"/>
      <c r="Y181" s="69"/>
      <c r="Z181" s="69"/>
      <c r="AA181" s="69"/>
      <c r="AB181" s="69"/>
      <c r="AC181" s="69"/>
      <c r="AD181" s="69"/>
      <c r="AE181" s="69"/>
      <c r="AF181" s="69"/>
      <c r="AG181" s="69"/>
      <c r="AH181" s="69"/>
      <c r="AI181" s="69"/>
      <c r="AJ181" s="69"/>
      <c r="AK181" s="69"/>
      <c r="AL181" s="69"/>
      <c r="AM181" s="69"/>
    </row>
    <row r="182" s="59" customFormat="1" ht="28.5" outlineLevel="2" spans="1:39">
      <c r="A182" s="31">
        <v>175</v>
      </c>
      <c r="B182" s="31" t="s">
        <v>2477</v>
      </c>
      <c r="C182" s="31" t="s">
        <v>2478</v>
      </c>
      <c r="D182" s="31" t="s">
        <v>2228</v>
      </c>
      <c r="E182" s="31" t="s">
        <v>2142</v>
      </c>
      <c r="F182" s="31" t="s">
        <v>2143</v>
      </c>
      <c r="G182" s="31" t="s">
        <v>702</v>
      </c>
      <c r="H182" s="31" t="s">
        <v>137</v>
      </c>
      <c r="I182" s="31" t="s">
        <v>2229</v>
      </c>
      <c r="J182" s="33">
        <v>1999</v>
      </c>
      <c r="K182" s="33">
        <v>1979.21</v>
      </c>
      <c r="L182" s="33">
        <v>1999</v>
      </c>
      <c r="M182" s="33">
        <v>299.85</v>
      </c>
      <c r="N182" s="69"/>
      <c r="O182" s="69"/>
      <c r="P182" s="69"/>
      <c r="Q182" s="69"/>
      <c r="R182" s="69"/>
      <c r="S182" s="69"/>
      <c r="T182" s="69"/>
      <c r="U182" s="69"/>
      <c r="V182" s="69"/>
      <c r="W182" s="69"/>
      <c r="X182" s="69"/>
      <c r="Y182" s="69"/>
      <c r="Z182" s="69"/>
      <c r="AA182" s="69"/>
      <c r="AB182" s="69"/>
      <c r="AC182" s="69"/>
      <c r="AD182" s="69"/>
      <c r="AE182" s="69"/>
      <c r="AF182" s="69"/>
      <c r="AG182" s="69"/>
      <c r="AH182" s="69"/>
      <c r="AI182" s="69"/>
      <c r="AJ182" s="69"/>
      <c r="AK182" s="69"/>
      <c r="AL182" s="69"/>
      <c r="AM182" s="69"/>
    </row>
    <row r="183" s="59" customFormat="1" ht="28.5" outlineLevel="2" spans="1:39">
      <c r="A183" s="31">
        <v>176</v>
      </c>
      <c r="B183" s="31" t="s">
        <v>2479</v>
      </c>
      <c r="C183" s="31" t="s">
        <v>2480</v>
      </c>
      <c r="D183" s="31" t="s">
        <v>2228</v>
      </c>
      <c r="E183" s="31" t="s">
        <v>2142</v>
      </c>
      <c r="F183" s="31" t="s">
        <v>2143</v>
      </c>
      <c r="G183" s="31" t="s">
        <v>702</v>
      </c>
      <c r="H183" s="31" t="s">
        <v>137</v>
      </c>
      <c r="I183" s="31" t="s">
        <v>2229</v>
      </c>
      <c r="J183" s="33">
        <v>2099</v>
      </c>
      <c r="K183" s="33">
        <v>2078.22</v>
      </c>
      <c r="L183" s="33">
        <v>2099</v>
      </c>
      <c r="M183" s="33">
        <v>314.85</v>
      </c>
      <c r="N183" s="69"/>
      <c r="O183" s="69"/>
      <c r="P183" s="69"/>
      <c r="Q183" s="69"/>
      <c r="R183" s="69"/>
      <c r="S183" s="69"/>
      <c r="T183" s="69"/>
      <c r="U183" s="69"/>
      <c r="V183" s="69"/>
      <c r="W183" s="69"/>
      <c r="X183" s="69"/>
      <c r="Y183" s="69"/>
      <c r="Z183" s="69"/>
      <c r="AA183" s="69"/>
      <c r="AB183" s="69"/>
      <c r="AC183" s="69"/>
      <c r="AD183" s="69"/>
      <c r="AE183" s="69"/>
      <c r="AF183" s="69"/>
      <c r="AG183" s="69"/>
      <c r="AH183" s="69"/>
      <c r="AI183" s="69"/>
      <c r="AJ183" s="69"/>
      <c r="AK183" s="69"/>
      <c r="AL183" s="69"/>
      <c r="AM183" s="69"/>
    </row>
    <row r="184" s="59" customFormat="1" ht="28.5" outlineLevel="2" spans="1:39">
      <c r="A184" s="31">
        <v>177</v>
      </c>
      <c r="B184" s="31" t="s">
        <v>2481</v>
      </c>
      <c r="C184" s="31" t="s">
        <v>2482</v>
      </c>
      <c r="D184" s="31" t="s">
        <v>2228</v>
      </c>
      <c r="E184" s="31" t="s">
        <v>2142</v>
      </c>
      <c r="F184" s="31" t="s">
        <v>2143</v>
      </c>
      <c r="G184" s="31" t="s">
        <v>702</v>
      </c>
      <c r="H184" s="31" t="s">
        <v>137</v>
      </c>
      <c r="I184" s="31" t="s">
        <v>2229</v>
      </c>
      <c r="J184" s="33">
        <v>3299</v>
      </c>
      <c r="K184" s="33">
        <v>3266.34</v>
      </c>
      <c r="L184" s="33">
        <v>3299</v>
      </c>
      <c r="M184" s="33">
        <v>494.85</v>
      </c>
      <c r="N184" s="69"/>
      <c r="O184" s="69"/>
      <c r="P184" s="69"/>
      <c r="Q184" s="69"/>
      <c r="R184" s="69"/>
      <c r="S184" s="69"/>
      <c r="T184" s="69"/>
      <c r="U184" s="69"/>
      <c r="V184" s="69"/>
      <c r="W184" s="69"/>
      <c r="X184" s="69"/>
      <c r="Y184" s="69"/>
      <c r="Z184" s="69"/>
      <c r="AA184" s="69"/>
      <c r="AB184" s="69"/>
      <c r="AC184" s="69"/>
      <c r="AD184" s="69"/>
      <c r="AE184" s="69"/>
      <c r="AF184" s="69"/>
      <c r="AG184" s="69"/>
      <c r="AH184" s="69"/>
      <c r="AI184" s="69"/>
      <c r="AJ184" s="69"/>
      <c r="AK184" s="69"/>
      <c r="AL184" s="69"/>
      <c r="AM184" s="69"/>
    </row>
    <row r="185" s="59" customFormat="1" ht="28.5" outlineLevel="2" spans="1:39">
      <c r="A185" s="31">
        <v>178</v>
      </c>
      <c r="B185" s="31" t="s">
        <v>2483</v>
      </c>
      <c r="C185" s="31" t="s">
        <v>2484</v>
      </c>
      <c r="D185" s="31" t="s">
        <v>2228</v>
      </c>
      <c r="E185" s="31" t="s">
        <v>2142</v>
      </c>
      <c r="F185" s="31" t="s">
        <v>2143</v>
      </c>
      <c r="G185" s="31" t="s">
        <v>702</v>
      </c>
      <c r="H185" s="31" t="s">
        <v>137</v>
      </c>
      <c r="I185" s="31" t="s">
        <v>2229</v>
      </c>
      <c r="J185" s="33">
        <v>1799</v>
      </c>
      <c r="K185" s="33">
        <v>1781.19</v>
      </c>
      <c r="L185" s="33">
        <v>1799</v>
      </c>
      <c r="M185" s="33">
        <v>269.85</v>
      </c>
      <c r="N185" s="69"/>
      <c r="O185" s="69"/>
      <c r="P185" s="69"/>
      <c r="Q185" s="69"/>
      <c r="R185" s="69"/>
      <c r="S185" s="69"/>
      <c r="T185" s="69"/>
      <c r="U185" s="69"/>
      <c r="V185" s="69"/>
      <c r="W185" s="69"/>
      <c r="X185" s="69"/>
      <c r="Y185" s="69"/>
      <c r="Z185" s="69"/>
      <c r="AA185" s="69"/>
      <c r="AB185" s="69"/>
      <c r="AC185" s="69"/>
      <c r="AD185" s="69"/>
      <c r="AE185" s="69"/>
      <c r="AF185" s="69"/>
      <c r="AG185" s="69"/>
      <c r="AH185" s="69"/>
      <c r="AI185" s="69"/>
      <c r="AJ185" s="69"/>
      <c r="AK185" s="69"/>
      <c r="AL185" s="69"/>
      <c r="AM185" s="69"/>
    </row>
    <row r="186" s="59" customFormat="1" ht="28.5" outlineLevel="2" spans="1:39">
      <c r="A186" s="31">
        <v>179</v>
      </c>
      <c r="B186" s="31" t="s">
        <v>2254</v>
      </c>
      <c r="C186" s="31" t="s">
        <v>2485</v>
      </c>
      <c r="D186" s="31" t="s">
        <v>2228</v>
      </c>
      <c r="E186" s="31" t="s">
        <v>2142</v>
      </c>
      <c r="F186" s="31" t="s">
        <v>2143</v>
      </c>
      <c r="G186" s="31" t="s">
        <v>2486</v>
      </c>
      <c r="H186" s="31" t="s">
        <v>137</v>
      </c>
      <c r="I186" s="31" t="s">
        <v>2229</v>
      </c>
      <c r="J186" s="33">
        <v>3299</v>
      </c>
      <c r="K186" s="33">
        <v>3266.34</v>
      </c>
      <c r="L186" s="33">
        <v>3299</v>
      </c>
      <c r="M186" s="33">
        <v>494.85</v>
      </c>
      <c r="N186" s="69"/>
      <c r="O186" s="69"/>
      <c r="P186" s="69"/>
      <c r="Q186" s="69"/>
      <c r="R186" s="69"/>
      <c r="S186" s="69"/>
      <c r="T186" s="69"/>
      <c r="U186" s="69"/>
      <c r="V186" s="69"/>
      <c r="W186" s="69"/>
      <c r="X186" s="69"/>
      <c r="Y186" s="69"/>
      <c r="Z186" s="69"/>
      <c r="AA186" s="69"/>
      <c r="AB186" s="69"/>
      <c r="AC186" s="69"/>
      <c r="AD186" s="69"/>
      <c r="AE186" s="69"/>
      <c r="AF186" s="69"/>
      <c r="AG186" s="69"/>
      <c r="AH186" s="69"/>
      <c r="AI186" s="69"/>
      <c r="AJ186" s="69"/>
      <c r="AK186" s="69"/>
      <c r="AL186" s="69"/>
      <c r="AM186" s="69"/>
    </row>
    <row r="187" s="59" customFormat="1" ht="28.5" outlineLevel="2" spans="1:39">
      <c r="A187" s="31">
        <v>180</v>
      </c>
      <c r="B187" s="31" t="s">
        <v>2487</v>
      </c>
      <c r="C187" s="31" t="s">
        <v>2488</v>
      </c>
      <c r="D187" s="31" t="s">
        <v>2228</v>
      </c>
      <c r="E187" s="31" t="s">
        <v>2142</v>
      </c>
      <c r="F187" s="31" t="s">
        <v>2143</v>
      </c>
      <c r="G187" s="31" t="s">
        <v>2486</v>
      </c>
      <c r="H187" s="31" t="s">
        <v>137</v>
      </c>
      <c r="I187" s="31" t="s">
        <v>2229</v>
      </c>
      <c r="J187" s="33">
        <v>1999</v>
      </c>
      <c r="K187" s="33">
        <v>1979.21</v>
      </c>
      <c r="L187" s="33">
        <v>1999</v>
      </c>
      <c r="M187" s="33">
        <v>299.85</v>
      </c>
      <c r="N187" s="69"/>
      <c r="O187" s="69"/>
      <c r="P187" s="69"/>
      <c r="Q187" s="69"/>
      <c r="R187" s="69"/>
      <c r="S187" s="69"/>
      <c r="T187" s="69"/>
      <c r="U187" s="69"/>
      <c r="V187" s="69"/>
      <c r="W187" s="69"/>
      <c r="X187" s="69"/>
      <c r="Y187" s="69"/>
      <c r="Z187" s="69"/>
      <c r="AA187" s="69"/>
      <c r="AB187" s="69"/>
      <c r="AC187" s="69"/>
      <c r="AD187" s="69"/>
      <c r="AE187" s="69"/>
      <c r="AF187" s="69"/>
      <c r="AG187" s="69"/>
      <c r="AH187" s="69"/>
      <c r="AI187" s="69"/>
      <c r="AJ187" s="69"/>
      <c r="AK187" s="69"/>
      <c r="AL187" s="69"/>
      <c r="AM187" s="69"/>
    </row>
    <row r="188" s="59" customFormat="1" ht="28.5" outlineLevel="2" spans="1:39">
      <c r="A188" s="31">
        <v>181</v>
      </c>
      <c r="B188" s="31" t="s">
        <v>2489</v>
      </c>
      <c r="C188" s="31" t="s">
        <v>2490</v>
      </c>
      <c r="D188" s="31" t="s">
        <v>2228</v>
      </c>
      <c r="E188" s="31" t="s">
        <v>2142</v>
      </c>
      <c r="F188" s="31" t="s">
        <v>2143</v>
      </c>
      <c r="G188" s="31" t="s">
        <v>2491</v>
      </c>
      <c r="H188" s="31" t="s">
        <v>137</v>
      </c>
      <c r="I188" s="31" t="s">
        <v>2229</v>
      </c>
      <c r="J188" s="33">
        <v>3799</v>
      </c>
      <c r="K188" s="33">
        <v>3761.39</v>
      </c>
      <c r="L188" s="33">
        <v>3799</v>
      </c>
      <c r="M188" s="33">
        <v>500</v>
      </c>
      <c r="N188" s="69"/>
      <c r="O188" s="69"/>
      <c r="P188" s="69"/>
      <c r="Q188" s="69"/>
      <c r="R188" s="69"/>
      <c r="S188" s="69"/>
      <c r="T188" s="69"/>
      <c r="U188" s="69"/>
      <c r="V188" s="69"/>
      <c r="W188" s="69"/>
      <c r="X188" s="69"/>
      <c r="Y188" s="69"/>
      <c r="Z188" s="69"/>
      <c r="AA188" s="69"/>
      <c r="AB188" s="69"/>
      <c r="AC188" s="69"/>
      <c r="AD188" s="69"/>
      <c r="AE188" s="69"/>
      <c r="AF188" s="69"/>
      <c r="AG188" s="69"/>
      <c r="AH188" s="69"/>
      <c r="AI188" s="69"/>
      <c r="AJ188" s="69"/>
      <c r="AK188" s="69"/>
      <c r="AL188" s="69"/>
      <c r="AM188" s="69"/>
    </row>
    <row r="189" s="59" customFormat="1" ht="28.5" outlineLevel="2" spans="1:39">
      <c r="A189" s="31">
        <v>182</v>
      </c>
      <c r="B189" s="31" t="s">
        <v>2492</v>
      </c>
      <c r="C189" s="31" t="s">
        <v>2493</v>
      </c>
      <c r="D189" s="31" t="s">
        <v>2228</v>
      </c>
      <c r="E189" s="31" t="s">
        <v>2142</v>
      </c>
      <c r="F189" s="31" t="s">
        <v>2143</v>
      </c>
      <c r="G189" s="31" t="s">
        <v>1363</v>
      </c>
      <c r="H189" s="31" t="s">
        <v>137</v>
      </c>
      <c r="I189" s="31" t="s">
        <v>2229</v>
      </c>
      <c r="J189" s="33">
        <v>4799</v>
      </c>
      <c r="K189" s="33">
        <v>4751.49</v>
      </c>
      <c r="L189" s="33">
        <v>4799</v>
      </c>
      <c r="M189" s="33">
        <v>500</v>
      </c>
      <c r="N189" s="69"/>
      <c r="O189" s="69"/>
      <c r="P189" s="69"/>
      <c r="Q189" s="69"/>
      <c r="R189" s="69"/>
      <c r="S189" s="69"/>
      <c r="T189" s="69"/>
      <c r="U189" s="69"/>
      <c r="V189" s="69"/>
      <c r="W189" s="69"/>
      <c r="X189" s="69"/>
      <c r="Y189" s="69"/>
      <c r="Z189" s="69"/>
      <c r="AA189" s="69"/>
      <c r="AB189" s="69"/>
      <c r="AC189" s="69"/>
      <c r="AD189" s="69"/>
      <c r="AE189" s="69"/>
      <c r="AF189" s="69"/>
      <c r="AG189" s="69"/>
      <c r="AH189" s="69"/>
      <c r="AI189" s="69"/>
      <c r="AJ189" s="69"/>
      <c r="AK189" s="69"/>
      <c r="AL189" s="69"/>
      <c r="AM189" s="69"/>
    </row>
    <row r="190" s="59" customFormat="1" ht="28.5" outlineLevel="2" spans="1:39">
      <c r="A190" s="31">
        <v>183</v>
      </c>
      <c r="B190" s="31" t="s">
        <v>2494</v>
      </c>
      <c r="C190" s="31" t="s">
        <v>2495</v>
      </c>
      <c r="D190" s="31" t="s">
        <v>2228</v>
      </c>
      <c r="E190" s="31" t="s">
        <v>2142</v>
      </c>
      <c r="F190" s="31" t="s">
        <v>2143</v>
      </c>
      <c r="G190" s="31" t="s">
        <v>1369</v>
      </c>
      <c r="H190" s="31" t="s">
        <v>137</v>
      </c>
      <c r="I190" s="31" t="s">
        <v>2229</v>
      </c>
      <c r="J190" s="33">
        <v>3999</v>
      </c>
      <c r="K190" s="33">
        <v>3959.41</v>
      </c>
      <c r="L190" s="33">
        <v>3999</v>
      </c>
      <c r="M190" s="33">
        <v>500</v>
      </c>
      <c r="N190" s="69"/>
      <c r="O190" s="69"/>
      <c r="P190" s="69"/>
      <c r="Q190" s="69"/>
      <c r="R190" s="69"/>
      <c r="S190" s="69"/>
      <c r="T190" s="69"/>
      <c r="U190" s="69"/>
      <c r="V190" s="69"/>
      <c r="W190" s="69"/>
      <c r="X190" s="69"/>
      <c r="Y190" s="69"/>
      <c r="Z190" s="69"/>
      <c r="AA190" s="69"/>
      <c r="AB190" s="69"/>
      <c r="AC190" s="69"/>
      <c r="AD190" s="69"/>
      <c r="AE190" s="69"/>
      <c r="AF190" s="69"/>
      <c r="AG190" s="69"/>
      <c r="AH190" s="69"/>
      <c r="AI190" s="69"/>
      <c r="AJ190" s="69"/>
      <c r="AK190" s="69"/>
      <c r="AL190" s="69"/>
      <c r="AM190" s="69"/>
    </row>
    <row r="191" s="59" customFormat="1" ht="28.5" outlineLevel="2" spans="1:39">
      <c r="A191" s="31">
        <v>184</v>
      </c>
      <c r="B191" s="31" t="s">
        <v>2496</v>
      </c>
      <c r="C191" s="31" t="s">
        <v>2497</v>
      </c>
      <c r="D191" s="31" t="s">
        <v>2228</v>
      </c>
      <c r="E191" s="31" t="s">
        <v>2142</v>
      </c>
      <c r="F191" s="31" t="s">
        <v>2143</v>
      </c>
      <c r="G191" s="31" t="s">
        <v>2498</v>
      </c>
      <c r="H191" s="31" t="s">
        <v>137</v>
      </c>
      <c r="I191" s="31" t="s">
        <v>2229</v>
      </c>
      <c r="J191" s="33">
        <v>1999</v>
      </c>
      <c r="K191" s="33">
        <v>1979.21</v>
      </c>
      <c r="L191" s="33">
        <v>1999</v>
      </c>
      <c r="M191" s="33">
        <v>299.85</v>
      </c>
      <c r="N191" s="69"/>
      <c r="O191" s="69"/>
      <c r="P191" s="69"/>
      <c r="Q191" s="69"/>
      <c r="R191" s="69"/>
      <c r="S191" s="69"/>
      <c r="T191" s="69"/>
      <c r="U191" s="69"/>
      <c r="V191" s="69"/>
      <c r="W191" s="69"/>
      <c r="X191" s="69"/>
      <c r="Y191" s="69"/>
      <c r="Z191" s="69"/>
      <c r="AA191" s="69"/>
      <c r="AB191" s="69"/>
      <c r="AC191" s="69"/>
      <c r="AD191" s="69"/>
      <c r="AE191" s="69"/>
      <c r="AF191" s="69"/>
      <c r="AG191" s="69"/>
      <c r="AH191" s="69"/>
      <c r="AI191" s="69"/>
      <c r="AJ191" s="69"/>
      <c r="AK191" s="69"/>
      <c r="AL191" s="69"/>
      <c r="AM191" s="69"/>
    </row>
    <row r="192" s="59" customFormat="1" ht="28.5" outlineLevel="2" spans="1:39">
      <c r="A192" s="31">
        <v>185</v>
      </c>
      <c r="B192" s="31" t="s">
        <v>2499</v>
      </c>
      <c r="C192" s="31" t="s">
        <v>2500</v>
      </c>
      <c r="D192" s="31" t="s">
        <v>2228</v>
      </c>
      <c r="E192" s="31" t="s">
        <v>2142</v>
      </c>
      <c r="F192" s="31" t="s">
        <v>2143</v>
      </c>
      <c r="G192" s="31" t="s">
        <v>2498</v>
      </c>
      <c r="H192" s="31" t="s">
        <v>137</v>
      </c>
      <c r="I192" s="31" t="s">
        <v>2229</v>
      </c>
      <c r="J192" s="33">
        <v>3299</v>
      </c>
      <c r="K192" s="33">
        <v>3266.34</v>
      </c>
      <c r="L192" s="33">
        <v>3299</v>
      </c>
      <c r="M192" s="33">
        <v>494.85</v>
      </c>
      <c r="N192" s="69"/>
      <c r="O192" s="69"/>
      <c r="P192" s="69"/>
      <c r="Q192" s="69"/>
      <c r="R192" s="69"/>
      <c r="S192" s="69"/>
      <c r="T192" s="69"/>
      <c r="U192" s="69"/>
      <c r="V192" s="69"/>
      <c r="W192" s="69"/>
      <c r="X192" s="69"/>
      <c r="Y192" s="69"/>
      <c r="Z192" s="69"/>
      <c r="AA192" s="69"/>
      <c r="AB192" s="69"/>
      <c r="AC192" s="69"/>
      <c r="AD192" s="69"/>
      <c r="AE192" s="69"/>
      <c r="AF192" s="69"/>
      <c r="AG192" s="69"/>
      <c r="AH192" s="69"/>
      <c r="AI192" s="69"/>
      <c r="AJ192" s="69"/>
      <c r="AK192" s="69"/>
      <c r="AL192" s="69"/>
      <c r="AM192" s="69"/>
    </row>
    <row r="193" s="59" customFormat="1" ht="28.5" outlineLevel="2" spans="1:39">
      <c r="A193" s="31">
        <v>186</v>
      </c>
      <c r="B193" s="31" t="s">
        <v>2501</v>
      </c>
      <c r="C193" s="31" t="s">
        <v>2502</v>
      </c>
      <c r="D193" s="31" t="s">
        <v>2228</v>
      </c>
      <c r="E193" s="31" t="s">
        <v>2142</v>
      </c>
      <c r="F193" s="31" t="s">
        <v>2143</v>
      </c>
      <c r="G193" s="31" t="s">
        <v>2503</v>
      </c>
      <c r="H193" s="31" t="s">
        <v>137</v>
      </c>
      <c r="I193" s="31" t="s">
        <v>2229</v>
      </c>
      <c r="J193" s="33">
        <v>5499</v>
      </c>
      <c r="K193" s="33">
        <v>5444.55</v>
      </c>
      <c r="L193" s="33">
        <v>5499</v>
      </c>
      <c r="M193" s="33">
        <v>500</v>
      </c>
      <c r="N193" s="69"/>
      <c r="O193" s="69"/>
      <c r="P193" s="69"/>
      <c r="Q193" s="69"/>
      <c r="R193" s="69"/>
      <c r="S193" s="69"/>
      <c r="T193" s="69"/>
      <c r="U193" s="69"/>
      <c r="V193" s="69"/>
      <c r="W193" s="69"/>
      <c r="X193" s="69"/>
      <c r="Y193" s="69"/>
      <c r="Z193" s="69"/>
      <c r="AA193" s="69"/>
      <c r="AB193" s="69"/>
      <c r="AC193" s="69"/>
      <c r="AD193" s="69"/>
      <c r="AE193" s="69"/>
      <c r="AF193" s="69"/>
      <c r="AG193" s="69"/>
      <c r="AH193" s="69"/>
      <c r="AI193" s="69"/>
      <c r="AJ193" s="69"/>
      <c r="AK193" s="69"/>
      <c r="AL193" s="69"/>
      <c r="AM193" s="69"/>
    </row>
    <row r="194" s="59" customFormat="1" ht="28.5" outlineLevel="2" spans="1:39">
      <c r="A194" s="31">
        <v>187</v>
      </c>
      <c r="B194" s="31" t="s">
        <v>2501</v>
      </c>
      <c r="C194" s="31" t="s">
        <v>2502</v>
      </c>
      <c r="D194" s="31" t="s">
        <v>2228</v>
      </c>
      <c r="E194" s="31" t="s">
        <v>2264</v>
      </c>
      <c r="F194" s="31" t="s">
        <v>2143</v>
      </c>
      <c r="G194" s="31" t="s">
        <v>2503</v>
      </c>
      <c r="H194" s="31" t="s">
        <v>137</v>
      </c>
      <c r="I194" s="31" t="s">
        <v>2229</v>
      </c>
      <c r="J194" s="33">
        <v>3599</v>
      </c>
      <c r="K194" s="33">
        <v>3563.37</v>
      </c>
      <c r="L194" s="33">
        <v>3599</v>
      </c>
      <c r="M194" s="33">
        <v>500</v>
      </c>
      <c r="N194" s="69"/>
      <c r="O194" s="69"/>
      <c r="P194" s="69"/>
      <c r="Q194" s="69"/>
      <c r="R194" s="69"/>
      <c r="S194" s="69"/>
      <c r="T194" s="69"/>
      <c r="U194" s="69"/>
      <c r="V194" s="69"/>
      <c r="W194" s="69"/>
      <c r="X194" s="69"/>
      <c r="Y194" s="69"/>
      <c r="Z194" s="69"/>
      <c r="AA194" s="69"/>
      <c r="AB194" s="69"/>
      <c r="AC194" s="69"/>
      <c r="AD194" s="69"/>
      <c r="AE194" s="69"/>
      <c r="AF194" s="69"/>
      <c r="AG194" s="69"/>
      <c r="AH194" s="69"/>
      <c r="AI194" s="69"/>
      <c r="AJ194" s="69"/>
      <c r="AK194" s="69"/>
      <c r="AL194" s="69"/>
      <c r="AM194" s="69"/>
    </row>
    <row r="195" s="59" customFormat="1" ht="28.5" outlineLevel="2" spans="1:39">
      <c r="A195" s="31">
        <v>188</v>
      </c>
      <c r="B195" s="31" t="s">
        <v>2504</v>
      </c>
      <c r="C195" s="31" t="s">
        <v>2505</v>
      </c>
      <c r="D195" s="31" t="s">
        <v>2228</v>
      </c>
      <c r="E195" s="31" t="s">
        <v>2142</v>
      </c>
      <c r="F195" s="31" t="s">
        <v>2143</v>
      </c>
      <c r="G195" s="31" t="s">
        <v>261</v>
      </c>
      <c r="H195" s="31" t="s">
        <v>137</v>
      </c>
      <c r="I195" s="31" t="s">
        <v>2229</v>
      </c>
      <c r="J195" s="33">
        <v>2999</v>
      </c>
      <c r="K195" s="33">
        <v>2969.31</v>
      </c>
      <c r="L195" s="33">
        <v>2999</v>
      </c>
      <c r="M195" s="33">
        <v>449.85</v>
      </c>
      <c r="N195" s="69"/>
      <c r="O195" s="69"/>
      <c r="P195" s="69"/>
      <c r="Q195" s="69"/>
      <c r="R195" s="69"/>
      <c r="S195" s="69"/>
      <c r="T195" s="69"/>
      <c r="U195" s="69"/>
      <c r="V195" s="69"/>
      <c r="W195" s="69"/>
      <c r="X195" s="69"/>
      <c r="Y195" s="69"/>
      <c r="Z195" s="69"/>
      <c r="AA195" s="69"/>
      <c r="AB195" s="69"/>
      <c r="AC195" s="69"/>
      <c r="AD195" s="69"/>
      <c r="AE195" s="69"/>
      <c r="AF195" s="69"/>
      <c r="AG195" s="69"/>
      <c r="AH195" s="69"/>
      <c r="AI195" s="69"/>
      <c r="AJ195" s="69"/>
      <c r="AK195" s="69"/>
      <c r="AL195" s="69"/>
      <c r="AM195" s="69"/>
    </row>
    <row r="196" s="59" customFormat="1" ht="28.5" outlineLevel="2" spans="1:39">
      <c r="A196" s="31">
        <v>189</v>
      </c>
      <c r="B196" s="31" t="s">
        <v>2506</v>
      </c>
      <c r="C196" s="31" t="s">
        <v>2507</v>
      </c>
      <c r="D196" s="31" t="s">
        <v>2228</v>
      </c>
      <c r="E196" s="31" t="s">
        <v>2142</v>
      </c>
      <c r="F196" s="31" t="s">
        <v>2143</v>
      </c>
      <c r="G196" s="31" t="s">
        <v>664</v>
      </c>
      <c r="H196" s="31" t="s">
        <v>137</v>
      </c>
      <c r="I196" s="31" t="s">
        <v>2229</v>
      </c>
      <c r="J196" s="33">
        <v>3299</v>
      </c>
      <c r="K196" s="33">
        <v>3266.34</v>
      </c>
      <c r="L196" s="33">
        <v>3299</v>
      </c>
      <c r="M196" s="33">
        <v>494.85</v>
      </c>
      <c r="N196" s="69"/>
      <c r="O196" s="69"/>
      <c r="P196" s="69"/>
      <c r="Q196" s="69"/>
      <c r="R196" s="69"/>
      <c r="S196" s="69"/>
      <c r="T196" s="69"/>
      <c r="U196" s="69"/>
      <c r="V196" s="69"/>
      <c r="W196" s="69"/>
      <c r="X196" s="69"/>
      <c r="Y196" s="69"/>
      <c r="Z196" s="69"/>
      <c r="AA196" s="69"/>
      <c r="AB196" s="69"/>
      <c r="AC196" s="69"/>
      <c r="AD196" s="69"/>
      <c r="AE196" s="69"/>
      <c r="AF196" s="69"/>
      <c r="AG196" s="69"/>
      <c r="AH196" s="69"/>
      <c r="AI196" s="69"/>
      <c r="AJ196" s="69"/>
      <c r="AK196" s="69"/>
      <c r="AL196" s="69"/>
      <c r="AM196" s="69"/>
    </row>
    <row r="197" s="59" customFormat="1" ht="28.5" outlineLevel="2" spans="1:39">
      <c r="A197" s="31">
        <v>190</v>
      </c>
      <c r="B197" s="31" t="s">
        <v>2508</v>
      </c>
      <c r="C197" s="31" t="s">
        <v>2509</v>
      </c>
      <c r="D197" s="31" t="s">
        <v>2228</v>
      </c>
      <c r="E197" s="31" t="s">
        <v>2157</v>
      </c>
      <c r="F197" s="31" t="s">
        <v>2143</v>
      </c>
      <c r="G197" s="31" t="s">
        <v>533</v>
      </c>
      <c r="H197" s="31" t="s">
        <v>137</v>
      </c>
      <c r="I197" s="31" t="s">
        <v>2229</v>
      </c>
      <c r="J197" s="33">
        <v>1799</v>
      </c>
      <c r="K197" s="33">
        <v>1781.19</v>
      </c>
      <c r="L197" s="33">
        <v>1799</v>
      </c>
      <c r="M197" s="33">
        <v>269.85</v>
      </c>
      <c r="N197" s="69"/>
      <c r="O197" s="69"/>
      <c r="P197" s="69"/>
      <c r="Q197" s="69"/>
      <c r="R197" s="69"/>
      <c r="S197" s="69"/>
      <c r="T197" s="69"/>
      <c r="U197" s="69"/>
      <c r="V197" s="69"/>
      <c r="W197" s="69"/>
      <c r="X197" s="69"/>
      <c r="Y197" s="69"/>
      <c r="Z197" s="69"/>
      <c r="AA197" s="69"/>
      <c r="AB197" s="69"/>
      <c r="AC197" s="69"/>
      <c r="AD197" s="69"/>
      <c r="AE197" s="69"/>
      <c r="AF197" s="69"/>
      <c r="AG197" s="69"/>
      <c r="AH197" s="69"/>
      <c r="AI197" s="69"/>
      <c r="AJ197" s="69"/>
      <c r="AK197" s="69"/>
      <c r="AL197" s="69"/>
      <c r="AM197" s="69"/>
    </row>
    <row r="198" s="59" customFormat="1" ht="28.5" outlineLevel="2" spans="1:39">
      <c r="A198" s="31">
        <v>191</v>
      </c>
      <c r="B198" s="31" t="s">
        <v>2510</v>
      </c>
      <c r="C198" s="31" t="s">
        <v>2511</v>
      </c>
      <c r="D198" s="31" t="s">
        <v>2228</v>
      </c>
      <c r="E198" s="31" t="s">
        <v>2142</v>
      </c>
      <c r="F198" s="31" t="s">
        <v>2143</v>
      </c>
      <c r="G198" s="31" t="s">
        <v>169</v>
      </c>
      <c r="H198" s="31" t="s">
        <v>137</v>
      </c>
      <c r="I198" s="31" t="s">
        <v>2229</v>
      </c>
      <c r="J198" s="33">
        <v>1799</v>
      </c>
      <c r="K198" s="33">
        <v>1781.19</v>
      </c>
      <c r="L198" s="33">
        <v>1799</v>
      </c>
      <c r="M198" s="33">
        <v>269.85</v>
      </c>
      <c r="N198" s="69"/>
      <c r="O198" s="69"/>
      <c r="P198" s="69"/>
      <c r="Q198" s="69"/>
      <c r="R198" s="69"/>
      <c r="S198" s="69"/>
      <c r="T198" s="69"/>
      <c r="U198" s="69"/>
      <c r="V198" s="69"/>
      <c r="W198" s="69"/>
      <c r="X198" s="69"/>
      <c r="Y198" s="69"/>
      <c r="Z198" s="69"/>
      <c r="AA198" s="69"/>
      <c r="AB198" s="69"/>
      <c r="AC198" s="69"/>
      <c r="AD198" s="69"/>
      <c r="AE198" s="69"/>
      <c r="AF198" s="69"/>
      <c r="AG198" s="69"/>
      <c r="AH198" s="69"/>
      <c r="AI198" s="69"/>
      <c r="AJ198" s="69"/>
      <c r="AK198" s="69"/>
      <c r="AL198" s="69"/>
      <c r="AM198" s="69"/>
    </row>
    <row r="199" s="59" customFormat="1" ht="28.5" outlineLevel="2" spans="1:39">
      <c r="A199" s="31">
        <v>192</v>
      </c>
      <c r="B199" s="31" t="s">
        <v>2512</v>
      </c>
      <c r="C199" s="31" t="s">
        <v>2513</v>
      </c>
      <c r="D199" s="31" t="s">
        <v>2228</v>
      </c>
      <c r="E199" s="31" t="s">
        <v>2142</v>
      </c>
      <c r="F199" s="31" t="s">
        <v>2143</v>
      </c>
      <c r="G199" s="31" t="s">
        <v>169</v>
      </c>
      <c r="H199" s="31" t="s">
        <v>137</v>
      </c>
      <c r="I199" s="31" t="s">
        <v>2229</v>
      </c>
      <c r="J199" s="33">
        <v>2999</v>
      </c>
      <c r="K199" s="33">
        <v>2969.31</v>
      </c>
      <c r="L199" s="33">
        <v>2999</v>
      </c>
      <c r="M199" s="33">
        <v>449.85</v>
      </c>
      <c r="N199" s="69"/>
      <c r="O199" s="69"/>
      <c r="P199" s="69"/>
      <c r="Q199" s="69"/>
      <c r="R199" s="69"/>
      <c r="S199" s="69"/>
      <c r="T199" s="69"/>
      <c r="U199" s="69"/>
      <c r="V199" s="69"/>
      <c r="W199" s="69"/>
      <c r="X199" s="69"/>
      <c r="Y199" s="69"/>
      <c r="Z199" s="69"/>
      <c r="AA199" s="69"/>
      <c r="AB199" s="69"/>
      <c r="AC199" s="69"/>
      <c r="AD199" s="69"/>
      <c r="AE199" s="69"/>
      <c r="AF199" s="69"/>
      <c r="AG199" s="69"/>
      <c r="AH199" s="69"/>
      <c r="AI199" s="69"/>
      <c r="AJ199" s="69"/>
      <c r="AK199" s="69"/>
      <c r="AL199" s="69"/>
      <c r="AM199" s="69"/>
    </row>
    <row r="200" s="59" customFormat="1" ht="28.5" outlineLevel="2" spans="1:39">
      <c r="A200" s="31">
        <v>193</v>
      </c>
      <c r="B200" s="31" t="s">
        <v>2514</v>
      </c>
      <c r="C200" s="31" t="s">
        <v>2515</v>
      </c>
      <c r="D200" s="31" t="s">
        <v>2228</v>
      </c>
      <c r="E200" s="31" t="s">
        <v>2142</v>
      </c>
      <c r="F200" s="31" t="s">
        <v>2143</v>
      </c>
      <c r="G200" s="31" t="s">
        <v>138</v>
      </c>
      <c r="H200" s="31" t="s">
        <v>137</v>
      </c>
      <c r="I200" s="31" t="s">
        <v>2229</v>
      </c>
      <c r="J200" s="33">
        <v>3299</v>
      </c>
      <c r="K200" s="33">
        <v>3266.34</v>
      </c>
      <c r="L200" s="33">
        <v>3299</v>
      </c>
      <c r="M200" s="33">
        <v>494.85</v>
      </c>
      <c r="N200" s="69"/>
      <c r="O200" s="69"/>
      <c r="P200" s="69"/>
      <c r="Q200" s="69"/>
      <c r="R200" s="69"/>
      <c r="S200" s="69"/>
      <c r="T200" s="69"/>
      <c r="U200" s="69"/>
      <c r="V200" s="69"/>
      <c r="W200" s="69"/>
      <c r="X200" s="69"/>
      <c r="Y200" s="69"/>
      <c r="Z200" s="69"/>
      <c r="AA200" s="69"/>
      <c r="AB200" s="69"/>
      <c r="AC200" s="69"/>
      <c r="AD200" s="69"/>
      <c r="AE200" s="69"/>
      <c r="AF200" s="69"/>
      <c r="AG200" s="69"/>
      <c r="AH200" s="69"/>
      <c r="AI200" s="69"/>
      <c r="AJ200" s="69"/>
      <c r="AK200" s="69"/>
      <c r="AL200" s="69"/>
      <c r="AM200" s="69"/>
    </row>
    <row r="201" s="59" customFormat="1" ht="28.5" outlineLevel="2" spans="1:39">
      <c r="A201" s="31">
        <v>194</v>
      </c>
      <c r="B201" s="31" t="s">
        <v>2208</v>
      </c>
      <c r="C201" s="31" t="s">
        <v>2516</v>
      </c>
      <c r="D201" s="31" t="s">
        <v>2228</v>
      </c>
      <c r="E201" s="31" t="s">
        <v>2142</v>
      </c>
      <c r="F201" s="31" t="s">
        <v>2143</v>
      </c>
      <c r="G201" s="31" t="s">
        <v>138</v>
      </c>
      <c r="H201" s="31" t="s">
        <v>137</v>
      </c>
      <c r="I201" s="31" t="s">
        <v>2229</v>
      </c>
      <c r="J201" s="33">
        <v>3999</v>
      </c>
      <c r="K201" s="33">
        <v>3959.41</v>
      </c>
      <c r="L201" s="33">
        <v>3999</v>
      </c>
      <c r="M201" s="33">
        <v>500</v>
      </c>
      <c r="N201" s="69"/>
      <c r="O201" s="69"/>
      <c r="P201" s="69"/>
      <c r="Q201" s="69"/>
      <c r="R201" s="69"/>
      <c r="S201" s="69"/>
      <c r="T201" s="69"/>
      <c r="U201" s="69"/>
      <c r="V201" s="69"/>
      <c r="W201" s="69"/>
      <c r="X201" s="69"/>
      <c r="Y201" s="69"/>
      <c r="Z201" s="69"/>
      <c r="AA201" s="69"/>
      <c r="AB201" s="69"/>
      <c r="AC201" s="69"/>
      <c r="AD201" s="69"/>
      <c r="AE201" s="69"/>
      <c r="AF201" s="69"/>
      <c r="AG201" s="69"/>
      <c r="AH201" s="69"/>
      <c r="AI201" s="69"/>
      <c r="AJ201" s="69"/>
      <c r="AK201" s="69"/>
      <c r="AL201" s="69"/>
      <c r="AM201" s="69"/>
    </row>
    <row r="202" s="59" customFormat="1" ht="28.5" outlineLevel="2" spans="1:39">
      <c r="A202" s="31">
        <v>195</v>
      </c>
      <c r="B202" s="31" t="s">
        <v>2517</v>
      </c>
      <c r="C202" s="31" t="s">
        <v>2518</v>
      </c>
      <c r="D202" s="31" t="s">
        <v>2228</v>
      </c>
      <c r="E202" s="31" t="s">
        <v>2142</v>
      </c>
      <c r="F202" s="31" t="s">
        <v>2143</v>
      </c>
      <c r="G202" s="31" t="s">
        <v>151</v>
      </c>
      <c r="H202" s="31" t="s">
        <v>137</v>
      </c>
      <c r="I202" s="31" t="s">
        <v>2229</v>
      </c>
      <c r="J202" s="33">
        <v>3299</v>
      </c>
      <c r="K202" s="33">
        <v>3266.34</v>
      </c>
      <c r="L202" s="33">
        <v>3299</v>
      </c>
      <c r="M202" s="33">
        <v>494.85</v>
      </c>
      <c r="N202" s="69"/>
      <c r="O202" s="69"/>
      <c r="P202" s="69"/>
      <c r="Q202" s="69"/>
      <c r="R202" s="69"/>
      <c r="S202" s="69"/>
      <c r="T202" s="69"/>
      <c r="U202" s="69"/>
      <c r="V202" s="69"/>
      <c r="W202" s="69"/>
      <c r="X202" s="69"/>
      <c r="Y202" s="69"/>
      <c r="Z202" s="69"/>
      <c r="AA202" s="69"/>
      <c r="AB202" s="69"/>
      <c r="AC202" s="69"/>
      <c r="AD202" s="69"/>
      <c r="AE202" s="69"/>
      <c r="AF202" s="69"/>
      <c r="AG202" s="69"/>
      <c r="AH202" s="69"/>
      <c r="AI202" s="69"/>
      <c r="AJ202" s="69"/>
      <c r="AK202" s="69"/>
      <c r="AL202" s="69"/>
      <c r="AM202" s="69"/>
    </row>
    <row r="203" s="59" customFormat="1" ht="28.5" outlineLevel="2" spans="1:39">
      <c r="A203" s="31">
        <v>196</v>
      </c>
      <c r="B203" s="31" t="s">
        <v>2519</v>
      </c>
      <c r="C203" s="31" t="s">
        <v>2520</v>
      </c>
      <c r="D203" s="31" t="s">
        <v>2228</v>
      </c>
      <c r="E203" s="31" t="s">
        <v>2142</v>
      </c>
      <c r="F203" s="31" t="s">
        <v>2143</v>
      </c>
      <c r="G203" s="31" t="s">
        <v>151</v>
      </c>
      <c r="H203" s="31" t="s">
        <v>137</v>
      </c>
      <c r="I203" s="31" t="s">
        <v>2229</v>
      </c>
      <c r="J203" s="33">
        <v>1399</v>
      </c>
      <c r="K203" s="33">
        <v>1385.15</v>
      </c>
      <c r="L203" s="33">
        <v>1399</v>
      </c>
      <c r="M203" s="33">
        <v>209.85</v>
      </c>
      <c r="N203" s="69"/>
      <c r="O203" s="69"/>
      <c r="P203" s="69"/>
      <c r="Q203" s="69"/>
      <c r="R203" s="69"/>
      <c r="S203" s="69"/>
      <c r="T203" s="69"/>
      <c r="U203" s="69"/>
      <c r="V203" s="69"/>
      <c r="W203" s="69"/>
      <c r="X203" s="69"/>
      <c r="Y203" s="69"/>
      <c r="Z203" s="69"/>
      <c r="AA203" s="69"/>
      <c r="AB203" s="69"/>
      <c r="AC203" s="69"/>
      <c r="AD203" s="69"/>
      <c r="AE203" s="69"/>
      <c r="AF203" s="69"/>
      <c r="AG203" s="69"/>
      <c r="AH203" s="69"/>
      <c r="AI203" s="69"/>
      <c r="AJ203" s="69"/>
      <c r="AK203" s="69"/>
      <c r="AL203" s="69"/>
      <c r="AM203" s="69"/>
    </row>
    <row r="204" s="59" customFormat="1" ht="28.5" outlineLevel="2" spans="1:39">
      <c r="A204" s="31">
        <v>197</v>
      </c>
      <c r="B204" s="31" t="s">
        <v>2521</v>
      </c>
      <c r="C204" s="31" t="s">
        <v>2522</v>
      </c>
      <c r="D204" s="31" t="s">
        <v>2228</v>
      </c>
      <c r="E204" s="31" t="s">
        <v>2142</v>
      </c>
      <c r="F204" s="31" t="s">
        <v>2143</v>
      </c>
      <c r="G204" s="31" t="s">
        <v>151</v>
      </c>
      <c r="H204" s="31" t="s">
        <v>137</v>
      </c>
      <c r="I204" s="31" t="s">
        <v>2229</v>
      </c>
      <c r="J204" s="33">
        <v>2999</v>
      </c>
      <c r="K204" s="33">
        <v>2969.31</v>
      </c>
      <c r="L204" s="33">
        <v>2999</v>
      </c>
      <c r="M204" s="33">
        <v>449.85</v>
      </c>
      <c r="N204" s="69"/>
      <c r="O204" s="69"/>
      <c r="P204" s="69"/>
      <c r="Q204" s="69"/>
      <c r="R204" s="69"/>
      <c r="S204" s="69"/>
      <c r="T204" s="69"/>
      <c r="U204" s="69"/>
      <c r="V204" s="69"/>
      <c r="W204" s="69"/>
      <c r="X204" s="69"/>
      <c r="Y204" s="69"/>
      <c r="Z204" s="69"/>
      <c r="AA204" s="69"/>
      <c r="AB204" s="69"/>
      <c r="AC204" s="69"/>
      <c r="AD204" s="69"/>
      <c r="AE204" s="69"/>
      <c r="AF204" s="69"/>
      <c r="AG204" s="69"/>
      <c r="AH204" s="69"/>
      <c r="AI204" s="69"/>
      <c r="AJ204" s="69"/>
      <c r="AK204" s="69"/>
      <c r="AL204" s="69"/>
      <c r="AM204" s="69"/>
    </row>
    <row r="205" s="59" customFormat="1" ht="28.5" outlineLevel="2" spans="1:39">
      <c r="A205" s="31">
        <v>198</v>
      </c>
      <c r="B205" s="31" t="s">
        <v>2523</v>
      </c>
      <c r="C205" s="31" t="s">
        <v>2524</v>
      </c>
      <c r="D205" s="31" t="s">
        <v>2228</v>
      </c>
      <c r="E205" s="31" t="s">
        <v>2142</v>
      </c>
      <c r="F205" s="31" t="s">
        <v>2143</v>
      </c>
      <c r="G205" s="31" t="s">
        <v>349</v>
      </c>
      <c r="H205" s="31" t="s">
        <v>137</v>
      </c>
      <c r="I205" s="31" t="s">
        <v>2229</v>
      </c>
      <c r="J205" s="33">
        <v>3999</v>
      </c>
      <c r="K205" s="33">
        <v>3959.41</v>
      </c>
      <c r="L205" s="33">
        <v>3999</v>
      </c>
      <c r="M205" s="33">
        <v>500</v>
      </c>
      <c r="N205" s="69"/>
      <c r="O205" s="69"/>
      <c r="P205" s="69"/>
      <c r="Q205" s="69"/>
      <c r="R205" s="69"/>
      <c r="S205" s="69"/>
      <c r="T205" s="69"/>
      <c r="U205" s="69"/>
      <c r="V205" s="69"/>
      <c r="W205" s="69"/>
      <c r="X205" s="69"/>
      <c r="Y205" s="69"/>
      <c r="Z205" s="69"/>
      <c r="AA205" s="69"/>
      <c r="AB205" s="69"/>
      <c r="AC205" s="69"/>
      <c r="AD205" s="69"/>
      <c r="AE205" s="69"/>
      <c r="AF205" s="69"/>
      <c r="AG205" s="69"/>
      <c r="AH205" s="69"/>
      <c r="AI205" s="69"/>
      <c r="AJ205" s="69"/>
      <c r="AK205" s="69"/>
      <c r="AL205" s="69"/>
      <c r="AM205" s="69"/>
    </row>
    <row r="206" s="59" customFormat="1" ht="28.5" outlineLevel="2" spans="1:39">
      <c r="A206" s="31">
        <v>199</v>
      </c>
      <c r="B206" s="31" t="s">
        <v>2525</v>
      </c>
      <c r="C206" s="31" t="s">
        <v>2526</v>
      </c>
      <c r="D206" s="31" t="s">
        <v>2228</v>
      </c>
      <c r="E206" s="31" t="s">
        <v>2142</v>
      </c>
      <c r="F206" s="31" t="s">
        <v>2143</v>
      </c>
      <c r="G206" s="31" t="s">
        <v>349</v>
      </c>
      <c r="H206" s="31" t="s">
        <v>137</v>
      </c>
      <c r="I206" s="31" t="s">
        <v>2229</v>
      </c>
      <c r="J206" s="33">
        <v>3999</v>
      </c>
      <c r="K206" s="33">
        <v>3959.41</v>
      </c>
      <c r="L206" s="33">
        <v>3999</v>
      </c>
      <c r="M206" s="33">
        <v>500</v>
      </c>
      <c r="N206" s="69"/>
      <c r="O206" s="69"/>
      <c r="P206" s="69"/>
      <c r="Q206" s="69"/>
      <c r="R206" s="69"/>
      <c r="S206" s="69"/>
      <c r="T206" s="69"/>
      <c r="U206" s="69"/>
      <c r="V206" s="69"/>
      <c r="W206" s="69"/>
      <c r="X206" s="69"/>
      <c r="Y206" s="69"/>
      <c r="Z206" s="69"/>
      <c r="AA206" s="69"/>
      <c r="AB206" s="69"/>
      <c r="AC206" s="69"/>
      <c r="AD206" s="69"/>
      <c r="AE206" s="69"/>
      <c r="AF206" s="69"/>
      <c r="AG206" s="69"/>
      <c r="AH206" s="69"/>
      <c r="AI206" s="69"/>
      <c r="AJ206" s="69"/>
      <c r="AK206" s="69"/>
      <c r="AL206" s="69"/>
      <c r="AM206" s="69"/>
    </row>
    <row r="207" s="59" customFormat="1" ht="28.5" outlineLevel="2" spans="1:39">
      <c r="A207" s="31">
        <v>200</v>
      </c>
      <c r="B207" s="31" t="s">
        <v>2501</v>
      </c>
      <c r="C207" s="31" t="s">
        <v>2527</v>
      </c>
      <c r="D207" s="31" t="s">
        <v>2228</v>
      </c>
      <c r="E207" s="31" t="s">
        <v>2142</v>
      </c>
      <c r="F207" s="31" t="s">
        <v>2143</v>
      </c>
      <c r="G207" s="31" t="s">
        <v>1634</v>
      </c>
      <c r="H207" s="31" t="s">
        <v>137</v>
      </c>
      <c r="I207" s="31" t="s">
        <v>2229</v>
      </c>
      <c r="J207" s="33">
        <v>2499</v>
      </c>
      <c r="K207" s="33">
        <v>2474.26</v>
      </c>
      <c r="L207" s="33">
        <v>2499</v>
      </c>
      <c r="M207" s="33">
        <v>374.85</v>
      </c>
      <c r="N207" s="69"/>
      <c r="O207" s="69"/>
      <c r="P207" s="69"/>
      <c r="Q207" s="69"/>
      <c r="R207" s="69"/>
      <c r="S207" s="69"/>
      <c r="T207" s="69"/>
      <c r="U207" s="69"/>
      <c r="V207" s="69"/>
      <c r="W207" s="69"/>
      <c r="X207" s="69"/>
      <c r="Y207" s="69"/>
      <c r="Z207" s="69"/>
      <c r="AA207" s="69"/>
      <c r="AB207" s="69"/>
      <c r="AC207" s="69"/>
      <c r="AD207" s="69"/>
      <c r="AE207" s="69"/>
      <c r="AF207" s="69"/>
      <c r="AG207" s="69"/>
      <c r="AH207" s="69"/>
      <c r="AI207" s="69"/>
      <c r="AJ207" s="69"/>
      <c r="AK207" s="69"/>
      <c r="AL207" s="69"/>
      <c r="AM207" s="69"/>
    </row>
    <row r="208" s="59" customFormat="1" ht="28.5" outlineLevel="2" spans="1:39">
      <c r="A208" s="31">
        <v>201</v>
      </c>
      <c r="B208" s="31" t="s">
        <v>303</v>
      </c>
      <c r="C208" s="31" t="s">
        <v>2528</v>
      </c>
      <c r="D208" s="31" t="s">
        <v>2228</v>
      </c>
      <c r="E208" s="31" t="s">
        <v>2142</v>
      </c>
      <c r="F208" s="31" t="s">
        <v>2143</v>
      </c>
      <c r="G208" s="31" t="s">
        <v>2529</v>
      </c>
      <c r="H208" s="31" t="s">
        <v>137</v>
      </c>
      <c r="I208" s="31" t="s">
        <v>2229</v>
      </c>
      <c r="J208" s="33">
        <v>1999</v>
      </c>
      <c r="K208" s="33">
        <v>1979.21</v>
      </c>
      <c r="L208" s="33">
        <v>1999</v>
      </c>
      <c r="M208" s="33">
        <v>299.85</v>
      </c>
      <c r="N208" s="69"/>
      <c r="O208" s="69"/>
      <c r="P208" s="69"/>
      <c r="Q208" s="69"/>
      <c r="R208" s="69"/>
      <c r="S208" s="69"/>
      <c r="T208" s="69"/>
      <c r="U208" s="69"/>
      <c r="V208" s="69"/>
      <c r="W208" s="69"/>
      <c r="X208" s="69"/>
      <c r="Y208" s="69"/>
      <c r="Z208" s="69"/>
      <c r="AA208" s="69"/>
      <c r="AB208" s="69"/>
      <c r="AC208" s="69"/>
      <c r="AD208" s="69"/>
      <c r="AE208" s="69"/>
      <c r="AF208" s="69"/>
      <c r="AG208" s="69"/>
      <c r="AH208" s="69"/>
      <c r="AI208" s="69"/>
      <c r="AJ208" s="69"/>
      <c r="AK208" s="69"/>
      <c r="AL208" s="69"/>
      <c r="AM208" s="69"/>
    </row>
    <row r="209" s="59" customFormat="1" ht="28.5" outlineLevel="2" spans="1:39">
      <c r="A209" s="31">
        <v>202</v>
      </c>
      <c r="B209" s="31" t="s">
        <v>2530</v>
      </c>
      <c r="C209" s="31" t="s">
        <v>2531</v>
      </c>
      <c r="D209" s="31" t="s">
        <v>2228</v>
      </c>
      <c r="E209" s="31" t="s">
        <v>2142</v>
      </c>
      <c r="F209" s="31" t="s">
        <v>2143</v>
      </c>
      <c r="G209" s="31" t="s">
        <v>2532</v>
      </c>
      <c r="H209" s="31" t="s">
        <v>137</v>
      </c>
      <c r="I209" s="31" t="s">
        <v>2229</v>
      </c>
      <c r="J209" s="33">
        <v>2999</v>
      </c>
      <c r="K209" s="33">
        <v>2969.31</v>
      </c>
      <c r="L209" s="33">
        <v>2999</v>
      </c>
      <c r="M209" s="33">
        <v>449.85</v>
      </c>
      <c r="N209" s="69"/>
      <c r="O209" s="69"/>
      <c r="P209" s="69"/>
      <c r="Q209" s="69"/>
      <c r="R209" s="69"/>
      <c r="S209" s="69"/>
      <c r="T209" s="69"/>
      <c r="U209" s="69"/>
      <c r="V209" s="69"/>
      <c r="W209" s="69"/>
      <c r="X209" s="69"/>
      <c r="Y209" s="69"/>
      <c r="Z209" s="69"/>
      <c r="AA209" s="69"/>
      <c r="AB209" s="69"/>
      <c r="AC209" s="69"/>
      <c r="AD209" s="69"/>
      <c r="AE209" s="69"/>
      <c r="AF209" s="69"/>
      <c r="AG209" s="69"/>
      <c r="AH209" s="69"/>
      <c r="AI209" s="69"/>
      <c r="AJ209" s="69"/>
      <c r="AK209" s="69"/>
      <c r="AL209" s="69"/>
      <c r="AM209" s="69"/>
    </row>
    <row r="210" s="59" customFormat="1" ht="28.5" outlineLevel="2" spans="1:39">
      <c r="A210" s="31">
        <v>203</v>
      </c>
      <c r="B210" s="31" t="s">
        <v>2533</v>
      </c>
      <c r="C210" s="31" t="s">
        <v>2534</v>
      </c>
      <c r="D210" s="31" t="s">
        <v>2228</v>
      </c>
      <c r="E210" s="31" t="s">
        <v>2157</v>
      </c>
      <c r="F210" s="31" t="s">
        <v>2143</v>
      </c>
      <c r="G210" s="31" t="s">
        <v>2535</v>
      </c>
      <c r="H210" s="31" t="s">
        <v>137</v>
      </c>
      <c r="I210" s="31" t="s">
        <v>2229</v>
      </c>
      <c r="J210" s="33">
        <v>1799</v>
      </c>
      <c r="K210" s="33">
        <v>1781.19</v>
      </c>
      <c r="L210" s="33">
        <v>1799</v>
      </c>
      <c r="M210" s="33">
        <v>269.85</v>
      </c>
      <c r="N210" s="69"/>
      <c r="O210" s="69"/>
      <c r="P210" s="69"/>
      <c r="Q210" s="69"/>
      <c r="R210" s="69"/>
      <c r="S210" s="69"/>
      <c r="T210" s="69"/>
      <c r="U210" s="69"/>
      <c r="V210" s="69"/>
      <c r="W210" s="69"/>
      <c r="X210" s="69"/>
      <c r="Y210" s="69"/>
      <c r="Z210" s="69"/>
      <c r="AA210" s="69"/>
      <c r="AB210" s="69"/>
      <c r="AC210" s="69"/>
      <c r="AD210" s="69"/>
      <c r="AE210" s="69"/>
      <c r="AF210" s="69"/>
      <c r="AG210" s="69"/>
      <c r="AH210" s="69"/>
      <c r="AI210" s="69"/>
      <c r="AJ210" s="69"/>
      <c r="AK210" s="69"/>
      <c r="AL210" s="69"/>
      <c r="AM210" s="69"/>
    </row>
    <row r="211" s="59" customFormat="1" ht="28.5" outlineLevel="2" spans="1:39">
      <c r="A211" s="31">
        <v>204</v>
      </c>
      <c r="B211" s="31" t="s">
        <v>2536</v>
      </c>
      <c r="C211" s="31" t="s">
        <v>2537</v>
      </c>
      <c r="D211" s="31" t="s">
        <v>2228</v>
      </c>
      <c r="E211" s="31" t="s">
        <v>2264</v>
      </c>
      <c r="F211" s="31" t="s">
        <v>2143</v>
      </c>
      <c r="G211" s="31" t="s">
        <v>2535</v>
      </c>
      <c r="H211" s="31" t="s">
        <v>137</v>
      </c>
      <c r="I211" s="31" t="s">
        <v>2229</v>
      </c>
      <c r="J211" s="33">
        <v>3199</v>
      </c>
      <c r="K211" s="33">
        <v>3167.33</v>
      </c>
      <c r="L211" s="33">
        <v>3199</v>
      </c>
      <c r="M211" s="33">
        <v>479.85</v>
      </c>
      <c r="N211" s="69"/>
      <c r="O211" s="69"/>
      <c r="P211" s="69"/>
      <c r="Q211" s="69"/>
      <c r="R211" s="69"/>
      <c r="S211" s="69"/>
      <c r="T211" s="69"/>
      <c r="U211" s="69"/>
      <c r="V211" s="69"/>
      <c r="W211" s="69"/>
      <c r="X211" s="69"/>
      <c r="Y211" s="69"/>
      <c r="Z211" s="69"/>
      <c r="AA211" s="69"/>
      <c r="AB211" s="69"/>
      <c r="AC211" s="69"/>
      <c r="AD211" s="69"/>
      <c r="AE211" s="69"/>
      <c r="AF211" s="69"/>
      <c r="AG211" s="69"/>
      <c r="AH211" s="69"/>
      <c r="AI211" s="69"/>
      <c r="AJ211" s="69"/>
      <c r="AK211" s="69"/>
      <c r="AL211" s="69"/>
      <c r="AM211" s="69"/>
    </row>
    <row r="212" s="59" customFormat="1" ht="28.5" outlineLevel="2" spans="1:39">
      <c r="A212" s="31">
        <v>205</v>
      </c>
      <c r="B212" s="31" t="s">
        <v>2538</v>
      </c>
      <c r="C212" s="31" t="s">
        <v>2539</v>
      </c>
      <c r="D212" s="31" t="s">
        <v>2228</v>
      </c>
      <c r="E212" s="31" t="s">
        <v>2142</v>
      </c>
      <c r="F212" s="31" t="s">
        <v>2143</v>
      </c>
      <c r="G212" s="31" t="s">
        <v>2216</v>
      </c>
      <c r="H212" s="31" t="s">
        <v>137</v>
      </c>
      <c r="I212" s="31" t="s">
        <v>2229</v>
      </c>
      <c r="J212" s="33">
        <v>2999</v>
      </c>
      <c r="K212" s="33">
        <v>2969.31</v>
      </c>
      <c r="L212" s="33">
        <v>2999</v>
      </c>
      <c r="M212" s="33">
        <v>449.85</v>
      </c>
      <c r="N212" s="69"/>
      <c r="O212" s="69"/>
      <c r="P212" s="69"/>
      <c r="Q212" s="69"/>
      <c r="R212" s="69"/>
      <c r="S212" s="69"/>
      <c r="T212" s="69"/>
      <c r="U212" s="69"/>
      <c r="V212" s="69"/>
      <c r="W212" s="69"/>
      <c r="X212" s="69"/>
      <c r="Y212" s="69"/>
      <c r="Z212" s="69"/>
      <c r="AA212" s="69"/>
      <c r="AB212" s="69"/>
      <c r="AC212" s="69"/>
      <c r="AD212" s="69"/>
      <c r="AE212" s="69"/>
      <c r="AF212" s="69"/>
      <c r="AG212" s="69"/>
      <c r="AH212" s="69"/>
      <c r="AI212" s="69"/>
      <c r="AJ212" s="69"/>
      <c r="AK212" s="69"/>
      <c r="AL212" s="69"/>
      <c r="AM212" s="69"/>
    </row>
    <row r="213" s="59" customFormat="1" ht="28.5" outlineLevel="1" spans="1:39">
      <c r="A213" s="31"/>
      <c r="B213" s="31" t="s">
        <v>157</v>
      </c>
      <c r="C213" s="31" t="s">
        <v>158</v>
      </c>
      <c r="D213" s="52" t="s">
        <v>2540</v>
      </c>
      <c r="E213" s="31"/>
      <c r="F213" s="31"/>
      <c r="G213" s="31"/>
      <c r="H213" s="31"/>
      <c r="I213" s="31"/>
      <c r="J213" s="33"/>
      <c r="K213" s="33"/>
      <c r="L213" s="33">
        <f>SUBTOTAL(9,L45:L212)</f>
        <v>472232</v>
      </c>
      <c r="M213" s="33">
        <f>SUBTOTAL(9,M45:M212)</f>
        <v>65709.7499999999</v>
      </c>
      <c r="N213" s="69"/>
      <c r="O213" s="69"/>
      <c r="P213" s="69"/>
      <c r="Q213" s="69"/>
      <c r="R213" s="69"/>
      <c r="S213" s="69"/>
      <c r="T213" s="69"/>
      <c r="U213" s="69"/>
      <c r="V213" s="69"/>
      <c r="W213" s="69"/>
      <c r="X213" s="69"/>
      <c r="Y213" s="69"/>
      <c r="Z213" s="69"/>
      <c r="AA213" s="69"/>
      <c r="AB213" s="69"/>
      <c r="AC213" s="69"/>
      <c r="AD213" s="69"/>
      <c r="AE213" s="69"/>
      <c r="AF213" s="69"/>
      <c r="AG213" s="69"/>
      <c r="AH213" s="69"/>
      <c r="AI213" s="69"/>
      <c r="AJ213" s="69"/>
      <c r="AK213" s="69"/>
      <c r="AL213" s="69"/>
      <c r="AM213" s="69"/>
    </row>
    <row r="214" s="59" customFormat="1" ht="28.5" outlineLevel="2" spans="1:39">
      <c r="A214" s="31">
        <v>206</v>
      </c>
      <c r="B214" s="31" t="s">
        <v>2541</v>
      </c>
      <c r="C214" s="31" t="s">
        <v>2542</v>
      </c>
      <c r="D214" s="31" t="s">
        <v>582</v>
      </c>
      <c r="E214" s="31" t="s">
        <v>2142</v>
      </c>
      <c r="F214" s="31" t="s">
        <v>2143</v>
      </c>
      <c r="G214" s="31" t="s">
        <v>141</v>
      </c>
      <c r="H214" s="31" t="s">
        <v>137</v>
      </c>
      <c r="I214" s="31" t="s">
        <v>680</v>
      </c>
      <c r="J214" s="33">
        <v>3499</v>
      </c>
      <c r="K214" s="33">
        <v>3096.46</v>
      </c>
      <c r="L214" s="33">
        <v>3499</v>
      </c>
      <c r="M214" s="33">
        <v>500</v>
      </c>
      <c r="N214" s="69"/>
      <c r="O214" s="69"/>
      <c r="P214" s="69"/>
      <c r="Q214" s="69"/>
      <c r="R214" s="69"/>
      <c r="S214" s="69"/>
      <c r="T214" s="69"/>
      <c r="U214" s="69"/>
      <c r="V214" s="69"/>
      <c r="W214" s="69"/>
      <c r="X214" s="69"/>
      <c r="Y214" s="69"/>
      <c r="Z214" s="69"/>
      <c r="AA214" s="69"/>
      <c r="AB214" s="69"/>
      <c r="AC214" s="69"/>
      <c r="AD214" s="69"/>
      <c r="AE214" s="69"/>
      <c r="AF214" s="69"/>
      <c r="AG214" s="69"/>
      <c r="AH214" s="69"/>
      <c r="AI214" s="69"/>
      <c r="AJ214" s="69"/>
      <c r="AK214" s="69"/>
      <c r="AL214" s="69"/>
      <c r="AM214" s="69"/>
    </row>
    <row r="215" s="59" customFormat="1" ht="28.5" outlineLevel="2" spans="1:39">
      <c r="A215" s="31">
        <v>207</v>
      </c>
      <c r="B215" s="31" t="s">
        <v>2543</v>
      </c>
      <c r="C215" s="31" t="s">
        <v>2544</v>
      </c>
      <c r="D215" s="31" t="s">
        <v>582</v>
      </c>
      <c r="E215" s="31" t="s">
        <v>2142</v>
      </c>
      <c r="F215" s="31" t="s">
        <v>2143</v>
      </c>
      <c r="G215" s="31" t="s">
        <v>770</v>
      </c>
      <c r="H215" s="31" t="s">
        <v>137</v>
      </c>
      <c r="I215" s="31" t="s">
        <v>2545</v>
      </c>
      <c r="J215" s="33">
        <v>3799</v>
      </c>
      <c r="K215" s="33">
        <v>3361.95</v>
      </c>
      <c r="L215" s="33">
        <v>3799</v>
      </c>
      <c r="M215" s="33">
        <v>500</v>
      </c>
      <c r="N215" s="69"/>
      <c r="O215" s="69"/>
      <c r="P215" s="69"/>
      <c r="Q215" s="69"/>
      <c r="R215" s="69"/>
      <c r="S215" s="69"/>
      <c r="T215" s="69"/>
      <c r="U215" s="69"/>
      <c r="V215" s="69"/>
      <c r="W215" s="69"/>
      <c r="X215" s="69"/>
      <c r="Y215" s="69"/>
      <c r="Z215" s="69"/>
      <c r="AA215" s="69"/>
      <c r="AB215" s="69"/>
      <c r="AC215" s="69"/>
      <c r="AD215" s="69"/>
      <c r="AE215" s="69"/>
      <c r="AF215" s="69"/>
      <c r="AG215" s="69"/>
      <c r="AH215" s="69"/>
      <c r="AI215" s="69"/>
      <c r="AJ215" s="69"/>
      <c r="AK215" s="69"/>
      <c r="AL215" s="69"/>
      <c r="AM215" s="69"/>
    </row>
    <row r="216" s="59" customFormat="1" ht="28.5" outlineLevel="2" spans="1:39">
      <c r="A216" s="31">
        <v>208</v>
      </c>
      <c r="B216" s="31" t="s">
        <v>2546</v>
      </c>
      <c r="C216" s="31" t="s">
        <v>2547</v>
      </c>
      <c r="D216" s="31" t="s">
        <v>582</v>
      </c>
      <c r="E216" s="31" t="s">
        <v>2142</v>
      </c>
      <c r="F216" s="31" t="s">
        <v>2143</v>
      </c>
      <c r="G216" s="31" t="s">
        <v>770</v>
      </c>
      <c r="H216" s="31" t="s">
        <v>137</v>
      </c>
      <c r="I216" s="31" t="s">
        <v>2545</v>
      </c>
      <c r="J216" s="33">
        <v>999</v>
      </c>
      <c r="K216" s="33">
        <v>884.07</v>
      </c>
      <c r="L216" s="33">
        <v>999</v>
      </c>
      <c r="M216" s="33">
        <v>149.85</v>
      </c>
      <c r="N216" s="69"/>
      <c r="O216" s="69"/>
      <c r="P216" s="69"/>
      <c r="Q216" s="69"/>
      <c r="R216" s="69"/>
      <c r="S216" s="69"/>
      <c r="T216" s="69"/>
      <c r="U216" s="69"/>
      <c r="V216" s="69"/>
      <c r="W216" s="69"/>
      <c r="X216" s="69"/>
      <c r="Y216" s="69"/>
      <c r="Z216" s="69"/>
      <c r="AA216" s="69"/>
      <c r="AB216" s="69"/>
      <c r="AC216" s="69"/>
      <c r="AD216" s="69"/>
      <c r="AE216" s="69"/>
      <c r="AF216" s="69"/>
      <c r="AG216" s="69"/>
      <c r="AH216" s="69"/>
      <c r="AI216" s="69"/>
      <c r="AJ216" s="69"/>
      <c r="AK216" s="69"/>
      <c r="AL216" s="69"/>
      <c r="AM216" s="69"/>
    </row>
    <row r="217" s="59" customFormat="1" ht="28.5" outlineLevel="2" spans="1:39">
      <c r="A217" s="31">
        <v>209</v>
      </c>
      <c r="B217" s="31" t="s">
        <v>2548</v>
      </c>
      <c r="C217" s="31" t="s">
        <v>2549</v>
      </c>
      <c r="D217" s="31" t="s">
        <v>582</v>
      </c>
      <c r="E217" s="31" t="s">
        <v>2142</v>
      </c>
      <c r="F217" s="31" t="s">
        <v>2143</v>
      </c>
      <c r="G217" s="31" t="s">
        <v>770</v>
      </c>
      <c r="H217" s="31" t="s">
        <v>137</v>
      </c>
      <c r="I217" s="31" t="s">
        <v>2545</v>
      </c>
      <c r="J217" s="33">
        <v>2699</v>
      </c>
      <c r="K217" s="33">
        <v>2388.5</v>
      </c>
      <c r="L217" s="33">
        <v>2699</v>
      </c>
      <c r="M217" s="33">
        <v>404.85</v>
      </c>
      <c r="N217" s="69"/>
      <c r="O217" s="69"/>
      <c r="P217" s="69"/>
      <c r="Q217" s="69"/>
      <c r="R217" s="69"/>
      <c r="S217" s="69"/>
      <c r="T217" s="69"/>
      <c r="U217" s="69"/>
      <c r="V217" s="69"/>
      <c r="W217" s="69"/>
      <c r="X217" s="69"/>
      <c r="Y217" s="69"/>
      <c r="Z217" s="69"/>
      <c r="AA217" s="69"/>
      <c r="AB217" s="69"/>
      <c r="AC217" s="69"/>
      <c r="AD217" s="69"/>
      <c r="AE217" s="69"/>
      <c r="AF217" s="69"/>
      <c r="AG217" s="69"/>
      <c r="AH217" s="69"/>
      <c r="AI217" s="69"/>
      <c r="AJ217" s="69"/>
      <c r="AK217" s="69"/>
      <c r="AL217" s="69"/>
      <c r="AM217" s="69"/>
    </row>
    <row r="218" s="59" customFormat="1" ht="28.5" outlineLevel="2" spans="1:39">
      <c r="A218" s="31">
        <v>210</v>
      </c>
      <c r="B218" s="31" t="s">
        <v>319</v>
      </c>
      <c r="C218" s="31" t="s">
        <v>2550</v>
      </c>
      <c r="D218" s="31" t="s">
        <v>582</v>
      </c>
      <c r="E218" s="31" t="s">
        <v>2142</v>
      </c>
      <c r="F218" s="31" t="s">
        <v>2143</v>
      </c>
      <c r="G218" s="31" t="s">
        <v>770</v>
      </c>
      <c r="H218" s="31" t="s">
        <v>137</v>
      </c>
      <c r="I218" s="31" t="s">
        <v>2545</v>
      </c>
      <c r="J218" s="33">
        <v>2949</v>
      </c>
      <c r="K218" s="33">
        <v>2609.73</v>
      </c>
      <c r="L218" s="33">
        <v>2949</v>
      </c>
      <c r="M218" s="33">
        <v>442.35</v>
      </c>
      <c r="N218" s="69"/>
      <c r="O218" s="69"/>
      <c r="P218" s="69"/>
      <c r="Q218" s="69"/>
      <c r="R218" s="69"/>
      <c r="S218" s="69"/>
      <c r="T218" s="69"/>
      <c r="U218" s="69"/>
      <c r="V218" s="69"/>
      <c r="W218" s="69"/>
      <c r="X218" s="69"/>
      <c r="Y218" s="69"/>
      <c r="Z218" s="69"/>
      <c r="AA218" s="69"/>
      <c r="AB218" s="69"/>
      <c r="AC218" s="69"/>
      <c r="AD218" s="69"/>
      <c r="AE218" s="69"/>
      <c r="AF218" s="69"/>
      <c r="AG218" s="69"/>
      <c r="AH218" s="69"/>
      <c r="AI218" s="69"/>
      <c r="AJ218" s="69"/>
      <c r="AK218" s="69"/>
      <c r="AL218" s="69"/>
      <c r="AM218" s="69"/>
    </row>
    <row r="219" s="59" customFormat="1" ht="28.5" outlineLevel="2" spans="1:39">
      <c r="A219" s="31">
        <v>211</v>
      </c>
      <c r="B219" s="31" t="s">
        <v>2551</v>
      </c>
      <c r="C219" s="31" t="s">
        <v>2552</v>
      </c>
      <c r="D219" s="31" t="s">
        <v>582</v>
      </c>
      <c r="E219" s="31" t="s">
        <v>2142</v>
      </c>
      <c r="F219" s="31" t="s">
        <v>2143</v>
      </c>
      <c r="G219" s="31" t="s">
        <v>1219</v>
      </c>
      <c r="H219" s="31" t="s">
        <v>137</v>
      </c>
      <c r="I219" s="31" t="s">
        <v>2545</v>
      </c>
      <c r="J219" s="33">
        <v>1999</v>
      </c>
      <c r="K219" s="33">
        <v>1769.03</v>
      </c>
      <c r="L219" s="33">
        <v>1999</v>
      </c>
      <c r="M219" s="33">
        <v>299.85</v>
      </c>
      <c r="N219" s="69"/>
      <c r="O219" s="69"/>
      <c r="P219" s="69"/>
      <c r="Q219" s="69"/>
      <c r="R219" s="69"/>
      <c r="S219" s="69"/>
      <c r="T219" s="69"/>
      <c r="U219" s="69"/>
      <c r="V219" s="69"/>
      <c r="W219" s="69"/>
      <c r="X219" s="69"/>
      <c r="Y219" s="69"/>
      <c r="Z219" s="69"/>
      <c r="AA219" s="69"/>
      <c r="AB219" s="69"/>
      <c r="AC219" s="69"/>
      <c r="AD219" s="69"/>
      <c r="AE219" s="69"/>
      <c r="AF219" s="69"/>
      <c r="AG219" s="69"/>
      <c r="AH219" s="69"/>
      <c r="AI219" s="69"/>
      <c r="AJ219" s="69"/>
      <c r="AK219" s="69"/>
      <c r="AL219" s="69"/>
      <c r="AM219" s="69"/>
    </row>
    <row r="220" s="59" customFormat="1" ht="28.5" outlineLevel="2" spans="1:39">
      <c r="A220" s="31">
        <v>212</v>
      </c>
      <c r="B220" s="31" t="s">
        <v>2553</v>
      </c>
      <c r="C220" s="31" t="s">
        <v>2554</v>
      </c>
      <c r="D220" s="31" t="s">
        <v>582</v>
      </c>
      <c r="E220" s="31" t="s">
        <v>2142</v>
      </c>
      <c r="F220" s="31" t="s">
        <v>2143</v>
      </c>
      <c r="G220" s="31" t="s">
        <v>1219</v>
      </c>
      <c r="H220" s="31" t="s">
        <v>137</v>
      </c>
      <c r="I220" s="31" t="s">
        <v>2545</v>
      </c>
      <c r="J220" s="33">
        <v>4499</v>
      </c>
      <c r="K220" s="33">
        <v>3981.42</v>
      </c>
      <c r="L220" s="33">
        <v>4499</v>
      </c>
      <c r="M220" s="33">
        <v>500</v>
      </c>
      <c r="N220" s="69"/>
      <c r="O220" s="69"/>
      <c r="P220" s="69"/>
      <c r="Q220" s="69"/>
      <c r="R220" s="69"/>
      <c r="S220" s="69"/>
      <c r="T220" s="69"/>
      <c r="U220" s="69"/>
      <c r="V220" s="69"/>
      <c r="W220" s="69"/>
      <c r="X220" s="69"/>
      <c r="Y220" s="69"/>
      <c r="Z220" s="69"/>
      <c r="AA220" s="69"/>
      <c r="AB220" s="69"/>
      <c r="AC220" s="69"/>
      <c r="AD220" s="69"/>
      <c r="AE220" s="69"/>
      <c r="AF220" s="69"/>
      <c r="AG220" s="69"/>
      <c r="AH220" s="69"/>
      <c r="AI220" s="69"/>
      <c r="AJ220" s="69"/>
      <c r="AK220" s="69"/>
      <c r="AL220" s="69"/>
      <c r="AM220" s="69"/>
    </row>
    <row r="221" s="59" customFormat="1" ht="28.5" outlineLevel="2" spans="1:39">
      <c r="A221" s="31">
        <v>213</v>
      </c>
      <c r="B221" s="31" t="s">
        <v>2555</v>
      </c>
      <c r="C221" s="31" t="s">
        <v>2556</v>
      </c>
      <c r="D221" s="31" t="s">
        <v>582</v>
      </c>
      <c r="E221" s="31" t="s">
        <v>2142</v>
      </c>
      <c r="F221" s="31" t="s">
        <v>2143</v>
      </c>
      <c r="G221" s="31" t="s">
        <v>1219</v>
      </c>
      <c r="H221" s="31" t="s">
        <v>137</v>
      </c>
      <c r="I221" s="31" t="s">
        <v>2545</v>
      </c>
      <c r="J221" s="33">
        <v>2699</v>
      </c>
      <c r="K221" s="33">
        <v>2388.5</v>
      </c>
      <c r="L221" s="33">
        <v>2699</v>
      </c>
      <c r="M221" s="33">
        <v>404.85</v>
      </c>
      <c r="N221" s="69"/>
      <c r="O221" s="69"/>
      <c r="P221" s="69"/>
      <c r="Q221" s="69"/>
      <c r="R221" s="69"/>
      <c r="S221" s="69"/>
      <c r="T221" s="69"/>
      <c r="U221" s="69"/>
      <c r="V221" s="69"/>
      <c r="W221" s="69"/>
      <c r="X221" s="69"/>
      <c r="Y221" s="69"/>
      <c r="Z221" s="69"/>
      <c r="AA221" s="69"/>
      <c r="AB221" s="69"/>
      <c r="AC221" s="69"/>
      <c r="AD221" s="69"/>
      <c r="AE221" s="69"/>
      <c r="AF221" s="69"/>
      <c r="AG221" s="69"/>
      <c r="AH221" s="69"/>
      <c r="AI221" s="69"/>
      <c r="AJ221" s="69"/>
      <c r="AK221" s="69"/>
      <c r="AL221" s="69"/>
      <c r="AM221" s="69"/>
    </row>
    <row r="222" s="59" customFormat="1" ht="28.5" outlineLevel="2" spans="1:39">
      <c r="A222" s="31">
        <v>214</v>
      </c>
      <c r="B222" s="31" t="s">
        <v>2557</v>
      </c>
      <c r="C222" s="31" t="s">
        <v>2558</v>
      </c>
      <c r="D222" s="31" t="s">
        <v>582</v>
      </c>
      <c r="E222" s="31" t="s">
        <v>2142</v>
      </c>
      <c r="F222" s="31" t="s">
        <v>2143</v>
      </c>
      <c r="G222" s="31" t="s">
        <v>675</v>
      </c>
      <c r="H222" s="31" t="s">
        <v>137</v>
      </c>
      <c r="I222" s="31" t="s">
        <v>2545</v>
      </c>
      <c r="J222" s="33">
        <v>2199</v>
      </c>
      <c r="K222" s="33">
        <v>1946.02</v>
      </c>
      <c r="L222" s="33">
        <v>2199</v>
      </c>
      <c r="M222" s="33">
        <v>329.85</v>
      </c>
      <c r="N222" s="69"/>
      <c r="O222" s="69"/>
      <c r="P222" s="69"/>
      <c r="Q222" s="69"/>
      <c r="R222" s="69"/>
      <c r="S222" s="69"/>
      <c r="T222" s="69"/>
      <c r="U222" s="69"/>
      <c r="V222" s="69"/>
      <c r="W222" s="69"/>
      <c r="X222" s="69"/>
      <c r="Y222" s="69"/>
      <c r="Z222" s="69"/>
      <c r="AA222" s="69"/>
      <c r="AB222" s="69"/>
      <c r="AC222" s="69"/>
      <c r="AD222" s="69"/>
      <c r="AE222" s="69"/>
      <c r="AF222" s="69"/>
      <c r="AG222" s="69"/>
      <c r="AH222" s="69"/>
      <c r="AI222" s="69"/>
      <c r="AJ222" s="69"/>
      <c r="AK222" s="69"/>
      <c r="AL222" s="69"/>
      <c r="AM222" s="69"/>
    </row>
    <row r="223" s="59" customFormat="1" ht="28.5" outlineLevel="2" spans="1:39">
      <c r="A223" s="31">
        <v>215</v>
      </c>
      <c r="B223" s="31" t="s">
        <v>972</v>
      </c>
      <c r="C223" s="31" t="s">
        <v>2559</v>
      </c>
      <c r="D223" s="31" t="s">
        <v>582</v>
      </c>
      <c r="E223" s="31" t="s">
        <v>2142</v>
      </c>
      <c r="F223" s="31" t="s">
        <v>2143</v>
      </c>
      <c r="G223" s="31" t="s">
        <v>680</v>
      </c>
      <c r="H223" s="31" t="s">
        <v>137</v>
      </c>
      <c r="I223" s="31" t="s">
        <v>2545</v>
      </c>
      <c r="J223" s="33">
        <v>4499</v>
      </c>
      <c r="K223" s="33">
        <v>3981.42</v>
      </c>
      <c r="L223" s="33">
        <v>4499</v>
      </c>
      <c r="M223" s="33">
        <v>500</v>
      </c>
      <c r="N223" s="69"/>
      <c r="O223" s="69"/>
      <c r="P223" s="69"/>
      <c r="Q223" s="69"/>
      <c r="R223" s="69"/>
      <c r="S223" s="69"/>
      <c r="T223" s="69"/>
      <c r="U223" s="69"/>
      <c r="V223" s="69"/>
      <c r="W223" s="69"/>
      <c r="X223" s="69"/>
      <c r="Y223" s="69"/>
      <c r="Z223" s="69"/>
      <c r="AA223" s="69"/>
      <c r="AB223" s="69"/>
      <c r="AC223" s="69"/>
      <c r="AD223" s="69"/>
      <c r="AE223" s="69"/>
      <c r="AF223" s="69"/>
      <c r="AG223" s="69"/>
      <c r="AH223" s="69"/>
      <c r="AI223" s="69"/>
      <c r="AJ223" s="69"/>
      <c r="AK223" s="69"/>
      <c r="AL223" s="69"/>
      <c r="AM223" s="69"/>
    </row>
    <row r="224" s="59" customFormat="1" ht="28.5" outlineLevel="2" spans="1:39">
      <c r="A224" s="31">
        <v>216</v>
      </c>
      <c r="B224" s="31" t="s">
        <v>2560</v>
      </c>
      <c r="C224" s="31" t="s">
        <v>2561</v>
      </c>
      <c r="D224" s="31" t="s">
        <v>582</v>
      </c>
      <c r="E224" s="31" t="s">
        <v>2142</v>
      </c>
      <c r="F224" s="31" t="s">
        <v>2143</v>
      </c>
      <c r="G224" s="31" t="s">
        <v>680</v>
      </c>
      <c r="H224" s="31" t="s">
        <v>137</v>
      </c>
      <c r="I224" s="31" t="s">
        <v>2545</v>
      </c>
      <c r="J224" s="33">
        <v>1900</v>
      </c>
      <c r="K224" s="33">
        <v>1681.42</v>
      </c>
      <c r="L224" s="33">
        <v>1900</v>
      </c>
      <c r="M224" s="33">
        <v>285</v>
      </c>
      <c r="N224" s="69"/>
      <c r="O224" s="69"/>
      <c r="P224" s="69"/>
      <c r="Q224" s="69"/>
      <c r="R224" s="69"/>
      <c r="S224" s="69"/>
      <c r="T224" s="69"/>
      <c r="U224" s="69"/>
      <c r="V224" s="69"/>
      <c r="W224" s="69"/>
      <c r="X224" s="69"/>
      <c r="Y224" s="69"/>
      <c r="Z224" s="69"/>
      <c r="AA224" s="69"/>
      <c r="AB224" s="69"/>
      <c r="AC224" s="69"/>
      <c r="AD224" s="69"/>
      <c r="AE224" s="69"/>
      <c r="AF224" s="69"/>
      <c r="AG224" s="69"/>
      <c r="AH224" s="69"/>
      <c r="AI224" s="69"/>
      <c r="AJ224" s="69"/>
      <c r="AK224" s="69"/>
      <c r="AL224" s="69"/>
      <c r="AM224" s="69"/>
    </row>
    <row r="225" s="59" customFormat="1" ht="28.5" outlineLevel="2" spans="1:39">
      <c r="A225" s="31">
        <v>217</v>
      </c>
      <c r="B225" s="31" t="s">
        <v>2562</v>
      </c>
      <c r="C225" s="31" t="s">
        <v>2563</v>
      </c>
      <c r="D225" s="31" t="s">
        <v>582</v>
      </c>
      <c r="E225" s="31" t="s">
        <v>2142</v>
      </c>
      <c r="F225" s="31" t="s">
        <v>2143</v>
      </c>
      <c r="G225" s="31" t="s">
        <v>1335</v>
      </c>
      <c r="H225" s="31" t="s">
        <v>137</v>
      </c>
      <c r="I225" s="31" t="s">
        <v>2545</v>
      </c>
      <c r="J225" s="33">
        <v>2184</v>
      </c>
      <c r="K225" s="33">
        <v>1932.74</v>
      </c>
      <c r="L225" s="33">
        <v>2184</v>
      </c>
      <c r="M225" s="33">
        <v>327.6</v>
      </c>
      <c r="N225" s="69"/>
      <c r="O225" s="69"/>
      <c r="P225" s="69"/>
      <c r="Q225" s="69"/>
      <c r="R225" s="69"/>
      <c r="S225" s="69"/>
      <c r="T225" s="69"/>
      <c r="U225" s="69"/>
      <c r="V225" s="69"/>
      <c r="W225" s="69"/>
      <c r="X225" s="69"/>
      <c r="Y225" s="69"/>
      <c r="Z225" s="69"/>
      <c r="AA225" s="69"/>
      <c r="AB225" s="69"/>
      <c r="AC225" s="69"/>
      <c r="AD225" s="69"/>
      <c r="AE225" s="69"/>
      <c r="AF225" s="69"/>
      <c r="AG225" s="69"/>
      <c r="AH225" s="69"/>
      <c r="AI225" s="69"/>
      <c r="AJ225" s="69"/>
      <c r="AK225" s="69"/>
      <c r="AL225" s="69"/>
      <c r="AM225" s="69"/>
    </row>
    <row r="226" s="59" customFormat="1" ht="28.5" outlineLevel="2" spans="1:39">
      <c r="A226" s="31">
        <v>218</v>
      </c>
      <c r="B226" s="31" t="s">
        <v>2564</v>
      </c>
      <c r="C226" s="31" t="s">
        <v>2565</v>
      </c>
      <c r="D226" s="31" t="s">
        <v>582</v>
      </c>
      <c r="E226" s="31" t="s">
        <v>2157</v>
      </c>
      <c r="F226" s="31" t="s">
        <v>2143</v>
      </c>
      <c r="G226" s="31" t="s">
        <v>731</v>
      </c>
      <c r="H226" s="31" t="s">
        <v>137</v>
      </c>
      <c r="I226" s="31" t="s">
        <v>260</v>
      </c>
      <c r="J226" s="33">
        <v>239</v>
      </c>
      <c r="K226" s="33">
        <v>211.5</v>
      </c>
      <c r="L226" s="33">
        <v>239</v>
      </c>
      <c r="M226" s="33">
        <v>35.85</v>
      </c>
      <c r="N226" s="69"/>
      <c r="O226" s="69"/>
      <c r="P226" s="69"/>
      <c r="Q226" s="69"/>
      <c r="R226" s="69"/>
      <c r="S226" s="69"/>
      <c r="T226" s="69"/>
      <c r="U226" s="69"/>
      <c r="V226" s="69"/>
      <c r="W226" s="69"/>
      <c r="X226" s="69"/>
      <c r="Y226" s="69"/>
      <c r="Z226" s="69"/>
      <c r="AA226" s="69"/>
      <c r="AB226" s="69"/>
      <c r="AC226" s="69"/>
      <c r="AD226" s="69"/>
      <c r="AE226" s="69"/>
      <c r="AF226" s="69"/>
      <c r="AG226" s="69"/>
      <c r="AH226" s="69"/>
      <c r="AI226" s="69"/>
      <c r="AJ226" s="69"/>
      <c r="AK226" s="69"/>
      <c r="AL226" s="69"/>
      <c r="AM226" s="69"/>
    </row>
    <row r="227" s="59" customFormat="1" ht="28.5" outlineLevel="2" spans="1:39">
      <c r="A227" s="31">
        <v>219</v>
      </c>
      <c r="B227" s="31" t="s">
        <v>2566</v>
      </c>
      <c r="C227" s="31" t="s">
        <v>2567</v>
      </c>
      <c r="D227" s="31" t="s">
        <v>582</v>
      </c>
      <c r="E227" s="31" t="s">
        <v>2142</v>
      </c>
      <c r="F227" s="31" t="s">
        <v>2143</v>
      </c>
      <c r="G227" s="31" t="s">
        <v>2568</v>
      </c>
      <c r="H227" s="31" t="s">
        <v>137</v>
      </c>
      <c r="I227" s="31" t="s">
        <v>1439</v>
      </c>
      <c r="J227" s="33">
        <v>3799</v>
      </c>
      <c r="K227" s="33">
        <v>3361.95</v>
      </c>
      <c r="L227" s="33">
        <v>3799</v>
      </c>
      <c r="M227" s="33">
        <v>500</v>
      </c>
      <c r="N227" s="69"/>
      <c r="O227" s="69"/>
      <c r="P227" s="69"/>
      <c r="Q227" s="69"/>
      <c r="R227" s="69"/>
      <c r="S227" s="69"/>
      <c r="T227" s="69"/>
      <c r="U227" s="69"/>
      <c r="V227" s="69"/>
      <c r="W227" s="69"/>
      <c r="X227" s="69"/>
      <c r="Y227" s="69"/>
      <c r="Z227" s="69"/>
      <c r="AA227" s="69"/>
      <c r="AB227" s="69"/>
      <c r="AC227" s="69"/>
      <c r="AD227" s="69"/>
      <c r="AE227" s="69"/>
      <c r="AF227" s="69"/>
      <c r="AG227" s="69"/>
      <c r="AH227" s="69"/>
      <c r="AI227" s="69"/>
      <c r="AJ227" s="69"/>
      <c r="AK227" s="69"/>
      <c r="AL227" s="69"/>
      <c r="AM227" s="69"/>
    </row>
    <row r="228" s="59" customFormat="1" ht="28.5" outlineLevel="1" spans="1:39">
      <c r="A228" s="31"/>
      <c r="B228" s="31" t="s">
        <v>157</v>
      </c>
      <c r="C228" s="31" t="s">
        <v>158</v>
      </c>
      <c r="D228" s="52" t="s">
        <v>584</v>
      </c>
      <c r="E228" s="31"/>
      <c r="F228" s="31"/>
      <c r="G228" s="31"/>
      <c r="H228" s="31"/>
      <c r="I228" s="31"/>
      <c r="J228" s="33"/>
      <c r="K228" s="33"/>
      <c r="L228" s="33">
        <f>SUBTOTAL(9,L214:L227)</f>
        <v>37962</v>
      </c>
      <c r="M228" s="33">
        <f>SUBTOTAL(9,M214:M227)</f>
        <v>5180.05</v>
      </c>
      <c r="N228" s="69"/>
      <c r="O228" s="69"/>
      <c r="P228" s="69"/>
      <c r="Q228" s="69"/>
      <c r="R228" s="69"/>
      <c r="S228" s="69"/>
      <c r="T228" s="69"/>
      <c r="U228" s="69"/>
      <c r="V228" s="69"/>
      <c r="W228" s="69"/>
      <c r="X228" s="69"/>
      <c r="Y228" s="69"/>
      <c r="Z228" s="69"/>
      <c r="AA228" s="69"/>
      <c r="AB228" s="69"/>
      <c r="AC228" s="69"/>
      <c r="AD228" s="69"/>
      <c r="AE228" s="69"/>
      <c r="AF228" s="69"/>
      <c r="AG228" s="69"/>
      <c r="AH228" s="69"/>
      <c r="AI228" s="69"/>
      <c r="AJ228" s="69"/>
      <c r="AK228" s="69"/>
      <c r="AL228" s="69"/>
      <c r="AM228" s="69"/>
    </row>
    <row r="229" s="59" customFormat="1" ht="28.5" outlineLevel="2" spans="1:39">
      <c r="A229" s="31">
        <v>220</v>
      </c>
      <c r="B229" s="31" t="s">
        <v>2569</v>
      </c>
      <c r="C229" s="31" t="s">
        <v>2570</v>
      </c>
      <c r="D229" s="31" t="s">
        <v>2571</v>
      </c>
      <c r="E229" s="31" t="s">
        <v>2142</v>
      </c>
      <c r="F229" s="31" t="s">
        <v>2143</v>
      </c>
      <c r="G229" s="31" t="s">
        <v>362</v>
      </c>
      <c r="H229" s="31" t="s">
        <v>137</v>
      </c>
      <c r="I229" s="31" t="s">
        <v>2572</v>
      </c>
      <c r="J229" s="33">
        <v>1998</v>
      </c>
      <c r="K229" s="33">
        <v>1978.22</v>
      </c>
      <c r="L229" s="33">
        <v>1998</v>
      </c>
      <c r="M229" s="33">
        <v>299.7</v>
      </c>
      <c r="N229" s="69"/>
      <c r="O229" s="69"/>
      <c r="P229" s="69"/>
      <c r="Q229" s="69"/>
      <c r="R229" s="69"/>
      <c r="S229" s="69"/>
      <c r="T229" s="69"/>
      <c r="U229" s="69"/>
      <c r="V229" s="69"/>
      <c r="W229" s="69"/>
      <c r="X229" s="69"/>
      <c r="Y229" s="69"/>
      <c r="Z229" s="69"/>
      <c r="AA229" s="69"/>
      <c r="AB229" s="69"/>
      <c r="AC229" s="69"/>
      <c r="AD229" s="69"/>
      <c r="AE229" s="69"/>
      <c r="AF229" s="69"/>
      <c r="AG229" s="69"/>
      <c r="AH229" s="69"/>
      <c r="AI229" s="69"/>
      <c r="AJ229" s="69"/>
      <c r="AK229" s="69"/>
      <c r="AL229" s="69"/>
      <c r="AM229" s="69"/>
    </row>
    <row r="230" s="59" customFormat="1" ht="28.5" outlineLevel="2" spans="1:39">
      <c r="A230" s="31">
        <v>221</v>
      </c>
      <c r="B230" s="31" t="s">
        <v>2573</v>
      </c>
      <c r="C230" s="31" t="s">
        <v>2574</v>
      </c>
      <c r="D230" s="31" t="s">
        <v>2571</v>
      </c>
      <c r="E230" s="31" t="s">
        <v>2142</v>
      </c>
      <c r="F230" s="31" t="s">
        <v>2143</v>
      </c>
      <c r="G230" s="31" t="s">
        <v>1174</v>
      </c>
      <c r="H230" s="31" t="s">
        <v>137</v>
      </c>
      <c r="I230" s="31" t="s">
        <v>2572</v>
      </c>
      <c r="J230" s="33">
        <v>1599</v>
      </c>
      <c r="K230" s="33">
        <v>1583.17</v>
      </c>
      <c r="L230" s="33">
        <v>1599</v>
      </c>
      <c r="M230" s="33">
        <v>239.85</v>
      </c>
      <c r="N230" s="69"/>
      <c r="O230" s="69"/>
      <c r="P230" s="69"/>
      <c r="Q230" s="69"/>
      <c r="R230" s="69"/>
      <c r="S230" s="69"/>
      <c r="T230" s="69"/>
      <c r="U230" s="69"/>
      <c r="V230" s="69"/>
      <c r="W230" s="69"/>
      <c r="X230" s="69"/>
      <c r="Y230" s="69"/>
      <c r="Z230" s="69"/>
      <c r="AA230" s="69"/>
      <c r="AB230" s="69"/>
      <c r="AC230" s="69"/>
      <c r="AD230" s="69"/>
      <c r="AE230" s="69"/>
      <c r="AF230" s="69"/>
      <c r="AG230" s="69"/>
      <c r="AH230" s="69"/>
      <c r="AI230" s="69"/>
      <c r="AJ230" s="69"/>
      <c r="AK230" s="69"/>
      <c r="AL230" s="69"/>
      <c r="AM230" s="69"/>
    </row>
    <row r="231" s="59" customFormat="1" ht="28.5" outlineLevel="1" spans="1:39">
      <c r="A231" s="31"/>
      <c r="B231" s="31" t="s">
        <v>157</v>
      </c>
      <c r="C231" s="31" t="s">
        <v>158</v>
      </c>
      <c r="D231" s="52" t="s">
        <v>2575</v>
      </c>
      <c r="E231" s="31"/>
      <c r="F231" s="31"/>
      <c r="G231" s="31"/>
      <c r="H231" s="31"/>
      <c r="I231" s="31"/>
      <c r="J231" s="33"/>
      <c r="K231" s="33"/>
      <c r="L231" s="33">
        <f>SUBTOTAL(9,L229:L230)</f>
        <v>3597</v>
      </c>
      <c r="M231" s="33">
        <f>SUBTOTAL(9,M229:M230)</f>
        <v>539.55</v>
      </c>
      <c r="N231" s="69"/>
      <c r="O231" s="69"/>
      <c r="P231" s="69"/>
      <c r="Q231" s="69"/>
      <c r="R231" s="69"/>
      <c r="S231" s="69"/>
      <c r="T231" s="69"/>
      <c r="U231" s="69"/>
      <c r="V231" s="69"/>
      <c r="W231" s="69"/>
      <c r="X231" s="69"/>
      <c r="Y231" s="69"/>
      <c r="Z231" s="69"/>
      <c r="AA231" s="69"/>
      <c r="AB231" s="69"/>
      <c r="AC231" s="69"/>
      <c r="AD231" s="69"/>
      <c r="AE231" s="69"/>
      <c r="AF231" s="69"/>
      <c r="AG231" s="69"/>
      <c r="AH231" s="69"/>
      <c r="AI231" s="69"/>
      <c r="AJ231" s="69"/>
      <c r="AK231" s="69"/>
      <c r="AL231" s="69"/>
      <c r="AM231" s="69"/>
    </row>
    <row r="232" s="59" customFormat="1" ht="28.5" outlineLevel="2" spans="1:39">
      <c r="A232" s="31">
        <v>222</v>
      </c>
      <c r="B232" s="31" t="s">
        <v>303</v>
      </c>
      <c r="C232" s="31" t="s">
        <v>2576</v>
      </c>
      <c r="D232" s="31" t="s">
        <v>2577</v>
      </c>
      <c r="E232" s="31" t="s">
        <v>2142</v>
      </c>
      <c r="F232" s="31" t="s">
        <v>2143</v>
      </c>
      <c r="G232" s="31" t="s">
        <v>1251</v>
      </c>
      <c r="H232" s="31" t="s">
        <v>137</v>
      </c>
      <c r="I232" s="31" t="s">
        <v>680</v>
      </c>
      <c r="J232" s="33">
        <v>1249</v>
      </c>
      <c r="K232" s="33">
        <v>1236.63</v>
      </c>
      <c r="L232" s="33">
        <v>1249</v>
      </c>
      <c r="M232" s="33">
        <v>187.35</v>
      </c>
      <c r="N232" s="69"/>
      <c r="O232" s="69"/>
      <c r="P232" s="69"/>
      <c r="Q232" s="69"/>
      <c r="R232" s="69"/>
      <c r="S232" s="69"/>
      <c r="T232" s="69"/>
      <c r="U232" s="69"/>
      <c r="V232" s="69"/>
      <c r="W232" s="69"/>
      <c r="X232" s="69"/>
      <c r="Y232" s="69"/>
      <c r="Z232" s="69"/>
      <c r="AA232" s="69"/>
      <c r="AB232" s="69"/>
      <c r="AC232" s="69"/>
      <c r="AD232" s="69"/>
      <c r="AE232" s="69"/>
      <c r="AF232" s="69"/>
      <c r="AG232" s="69"/>
      <c r="AH232" s="69"/>
      <c r="AI232" s="69"/>
      <c r="AJ232" s="69"/>
      <c r="AK232" s="69"/>
      <c r="AL232" s="69"/>
      <c r="AM232" s="69"/>
    </row>
    <row r="233" s="59" customFormat="1" ht="28.5" outlineLevel="2" spans="1:39">
      <c r="A233" s="31">
        <v>223</v>
      </c>
      <c r="B233" s="31" t="s">
        <v>2578</v>
      </c>
      <c r="C233" s="31" t="s">
        <v>2579</v>
      </c>
      <c r="D233" s="31" t="s">
        <v>2577</v>
      </c>
      <c r="E233" s="31" t="s">
        <v>2142</v>
      </c>
      <c r="F233" s="31" t="s">
        <v>2143</v>
      </c>
      <c r="G233" s="31" t="s">
        <v>1251</v>
      </c>
      <c r="H233" s="31" t="s">
        <v>137</v>
      </c>
      <c r="I233" s="31" t="s">
        <v>680</v>
      </c>
      <c r="J233" s="33">
        <v>2099</v>
      </c>
      <c r="K233" s="33">
        <v>2078.22</v>
      </c>
      <c r="L233" s="33">
        <v>2099</v>
      </c>
      <c r="M233" s="33">
        <v>314.85</v>
      </c>
      <c r="N233" s="69"/>
      <c r="O233" s="69"/>
      <c r="P233" s="69"/>
      <c r="Q233" s="69"/>
      <c r="R233" s="69"/>
      <c r="S233" s="69"/>
      <c r="T233" s="69"/>
      <c r="U233" s="69"/>
      <c r="V233" s="69"/>
      <c r="W233" s="69"/>
      <c r="X233" s="69"/>
      <c r="Y233" s="69"/>
      <c r="Z233" s="69"/>
      <c r="AA233" s="69"/>
      <c r="AB233" s="69"/>
      <c r="AC233" s="69"/>
      <c r="AD233" s="69"/>
      <c r="AE233" s="69"/>
      <c r="AF233" s="69"/>
      <c r="AG233" s="69"/>
      <c r="AH233" s="69"/>
      <c r="AI233" s="69"/>
      <c r="AJ233" s="69"/>
      <c r="AK233" s="69"/>
      <c r="AL233" s="69"/>
      <c r="AM233" s="69"/>
    </row>
    <row r="234" s="59" customFormat="1" ht="28.5" outlineLevel="2" spans="1:39">
      <c r="A234" s="31">
        <v>224</v>
      </c>
      <c r="B234" s="31" t="s">
        <v>2580</v>
      </c>
      <c r="C234" s="31" t="s">
        <v>2581</v>
      </c>
      <c r="D234" s="31" t="s">
        <v>2577</v>
      </c>
      <c r="E234" s="31" t="s">
        <v>2142</v>
      </c>
      <c r="F234" s="31" t="s">
        <v>2143</v>
      </c>
      <c r="G234" s="31" t="s">
        <v>663</v>
      </c>
      <c r="H234" s="31" t="s">
        <v>137</v>
      </c>
      <c r="I234" s="31" t="s">
        <v>680</v>
      </c>
      <c r="J234" s="33">
        <v>1799</v>
      </c>
      <c r="K234" s="33">
        <v>1781.19</v>
      </c>
      <c r="L234" s="33">
        <v>1799</v>
      </c>
      <c r="M234" s="33">
        <v>269.85</v>
      </c>
      <c r="N234" s="69"/>
      <c r="O234" s="69"/>
      <c r="P234" s="69"/>
      <c r="Q234" s="69"/>
      <c r="R234" s="69"/>
      <c r="S234" s="69"/>
      <c r="T234" s="69"/>
      <c r="U234" s="69"/>
      <c r="V234" s="69"/>
      <c r="W234" s="69"/>
      <c r="X234" s="69"/>
      <c r="Y234" s="69"/>
      <c r="Z234" s="69"/>
      <c r="AA234" s="69"/>
      <c r="AB234" s="69"/>
      <c r="AC234" s="69"/>
      <c r="AD234" s="69"/>
      <c r="AE234" s="69"/>
      <c r="AF234" s="69"/>
      <c r="AG234" s="69"/>
      <c r="AH234" s="69"/>
      <c r="AI234" s="69"/>
      <c r="AJ234" s="69"/>
      <c r="AK234" s="69"/>
      <c r="AL234" s="69"/>
      <c r="AM234" s="69"/>
    </row>
    <row r="235" s="59" customFormat="1" ht="28.5" outlineLevel="2" spans="1:39">
      <c r="A235" s="31">
        <v>225</v>
      </c>
      <c r="B235" s="31" t="s">
        <v>1033</v>
      </c>
      <c r="C235" s="31" t="s">
        <v>2582</v>
      </c>
      <c r="D235" s="31" t="s">
        <v>2577</v>
      </c>
      <c r="E235" s="31" t="s">
        <v>2142</v>
      </c>
      <c r="F235" s="31" t="s">
        <v>2143</v>
      </c>
      <c r="G235" s="31" t="s">
        <v>663</v>
      </c>
      <c r="H235" s="31" t="s">
        <v>137</v>
      </c>
      <c r="I235" s="31" t="s">
        <v>680</v>
      </c>
      <c r="J235" s="33">
        <v>1799</v>
      </c>
      <c r="K235" s="33">
        <v>1781.19</v>
      </c>
      <c r="L235" s="33">
        <v>1799</v>
      </c>
      <c r="M235" s="33">
        <v>269.85</v>
      </c>
      <c r="N235" s="69"/>
      <c r="O235" s="69"/>
      <c r="P235" s="69"/>
      <c r="Q235" s="69"/>
      <c r="R235" s="69"/>
      <c r="S235" s="69"/>
      <c r="T235" s="69"/>
      <c r="U235" s="69"/>
      <c r="V235" s="69"/>
      <c r="W235" s="69"/>
      <c r="X235" s="69"/>
      <c r="Y235" s="69"/>
      <c r="Z235" s="69"/>
      <c r="AA235" s="69"/>
      <c r="AB235" s="69"/>
      <c r="AC235" s="69"/>
      <c r="AD235" s="69"/>
      <c r="AE235" s="69"/>
      <c r="AF235" s="69"/>
      <c r="AG235" s="69"/>
      <c r="AH235" s="69"/>
      <c r="AI235" s="69"/>
      <c r="AJ235" s="69"/>
      <c r="AK235" s="69"/>
      <c r="AL235" s="69"/>
      <c r="AM235" s="69"/>
    </row>
    <row r="236" s="59" customFormat="1" ht="28.5" outlineLevel="2" spans="1:39">
      <c r="A236" s="31">
        <v>226</v>
      </c>
      <c r="B236" s="31" t="s">
        <v>2583</v>
      </c>
      <c r="C236" s="31" t="s">
        <v>2584</v>
      </c>
      <c r="D236" s="31" t="s">
        <v>2577</v>
      </c>
      <c r="E236" s="31" t="s">
        <v>2142</v>
      </c>
      <c r="F236" s="31" t="s">
        <v>2143</v>
      </c>
      <c r="G236" s="31" t="s">
        <v>663</v>
      </c>
      <c r="H236" s="31" t="s">
        <v>137</v>
      </c>
      <c r="I236" s="31" t="s">
        <v>680</v>
      </c>
      <c r="J236" s="33">
        <v>1999</v>
      </c>
      <c r="K236" s="33">
        <v>1979.21</v>
      </c>
      <c r="L236" s="33">
        <v>1999</v>
      </c>
      <c r="M236" s="33">
        <v>299.85</v>
      </c>
      <c r="N236" s="69"/>
      <c r="O236" s="69"/>
      <c r="P236" s="69"/>
      <c r="Q236" s="69"/>
      <c r="R236" s="69"/>
      <c r="S236" s="69"/>
      <c r="T236" s="69"/>
      <c r="U236" s="69"/>
      <c r="V236" s="69"/>
      <c r="W236" s="69"/>
      <c r="X236" s="69"/>
      <c r="Y236" s="69"/>
      <c r="Z236" s="69"/>
      <c r="AA236" s="69"/>
      <c r="AB236" s="69"/>
      <c r="AC236" s="69"/>
      <c r="AD236" s="69"/>
      <c r="AE236" s="69"/>
      <c r="AF236" s="69"/>
      <c r="AG236" s="69"/>
      <c r="AH236" s="69"/>
      <c r="AI236" s="69"/>
      <c r="AJ236" s="69"/>
      <c r="AK236" s="69"/>
      <c r="AL236" s="69"/>
      <c r="AM236" s="69"/>
    </row>
    <row r="237" s="59" customFormat="1" ht="28.5" outlineLevel="2" spans="1:39">
      <c r="A237" s="31">
        <v>227</v>
      </c>
      <c r="B237" s="31" t="s">
        <v>2585</v>
      </c>
      <c r="C237" s="31" t="s">
        <v>2586</v>
      </c>
      <c r="D237" s="31" t="s">
        <v>2577</v>
      </c>
      <c r="E237" s="31" t="s">
        <v>2142</v>
      </c>
      <c r="F237" s="31" t="s">
        <v>2143</v>
      </c>
      <c r="G237" s="31" t="s">
        <v>365</v>
      </c>
      <c r="H237" s="31" t="s">
        <v>137</v>
      </c>
      <c r="I237" s="31" t="s">
        <v>680</v>
      </c>
      <c r="J237" s="33">
        <v>1849</v>
      </c>
      <c r="K237" s="33">
        <v>1830.69</v>
      </c>
      <c r="L237" s="33">
        <v>1849</v>
      </c>
      <c r="M237" s="33">
        <v>277.35</v>
      </c>
      <c r="N237" s="69"/>
      <c r="O237" s="69"/>
      <c r="P237" s="69"/>
      <c r="Q237" s="69"/>
      <c r="R237" s="69"/>
      <c r="S237" s="69"/>
      <c r="T237" s="69"/>
      <c r="U237" s="69"/>
      <c r="V237" s="69"/>
      <c r="W237" s="69"/>
      <c r="X237" s="69"/>
      <c r="Y237" s="69"/>
      <c r="Z237" s="69"/>
      <c r="AA237" s="69"/>
      <c r="AB237" s="69"/>
      <c r="AC237" s="69"/>
      <c r="AD237" s="69"/>
      <c r="AE237" s="69"/>
      <c r="AF237" s="69"/>
      <c r="AG237" s="69"/>
      <c r="AH237" s="69"/>
      <c r="AI237" s="69"/>
      <c r="AJ237" s="69"/>
      <c r="AK237" s="69"/>
      <c r="AL237" s="69"/>
      <c r="AM237" s="69"/>
    </row>
    <row r="238" s="59" customFormat="1" ht="28.5" outlineLevel="2" spans="1:39">
      <c r="A238" s="31">
        <v>228</v>
      </c>
      <c r="B238" s="31" t="s">
        <v>2402</v>
      </c>
      <c r="C238" s="31" t="s">
        <v>2587</v>
      </c>
      <c r="D238" s="31" t="s">
        <v>2577</v>
      </c>
      <c r="E238" s="31" t="s">
        <v>2142</v>
      </c>
      <c r="F238" s="31" t="s">
        <v>2143</v>
      </c>
      <c r="G238" s="31" t="s">
        <v>1174</v>
      </c>
      <c r="H238" s="31" t="s">
        <v>137</v>
      </c>
      <c r="I238" s="31" t="s">
        <v>2224</v>
      </c>
      <c r="J238" s="33">
        <v>2999</v>
      </c>
      <c r="K238" s="33">
        <v>2969.31</v>
      </c>
      <c r="L238" s="33">
        <v>2999</v>
      </c>
      <c r="M238" s="33">
        <v>449.85</v>
      </c>
      <c r="N238" s="69"/>
      <c r="O238" s="69"/>
      <c r="P238" s="69"/>
      <c r="Q238" s="69"/>
      <c r="R238" s="69"/>
      <c r="S238" s="69"/>
      <c r="T238" s="69"/>
      <c r="U238" s="69"/>
      <c r="V238" s="69"/>
      <c r="W238" s="69"/>
      <c r="X238" s="69"/>
      <c r="Y238" s="69"/>
      <c r="Z238" s="69"/>
      <c r="AA238" s="69"/>
      <c r="AB238" s="69"/>
      <c r="AC238" s="69"/>
      <c r="AD238" s="69"/>
      <c r="AE238" s="69"/>
      <c r="AF238" s="69"/>
      <c r="AG238" s="69"/>
      <c r="AH238" s="69"/>
      <c r="AI238" s="69"/>
      <c r="AJ238" s="69"/>
      <c r="AK238" s="69"/>
      <c r="AL238" s="69"/>
      <c r="AM238" s="69"/>
    </row>
    <row r="239" s="59" customFormat="1" ht="28.5" outlineLevel="2" spans="1:39">
      <c r="A239" s="31">
        <v>229</v>
      </c>
      <c r="B239" s="31" t="s">
        <v>255</v>
      </c>
      <c r="C239" s="31" t="s">
        <v>2588</v>
      </c>
      <c r="D239" s="31" t="s">
        <v>2577</v>
      </c>
      <c r="E239" s="31" t="s">
        <v>2142</v>
      </c>
      <c r="F239" s="31" t="s">
        <v>2143</v>
      </c>
      <c r="G239" s="31" t="s">
        <v>1506</v>
      </c>
      <c r="H239" s="31" t="s">
        <v>137</v>
      </c>
      <c r="I239" s="31" t="s">
        <v>591</v>
      </c>
      <c r="J239" s="33">
        <v>1599</v>
      </c>
      <c r="K239" s="33">
        <v>1583.17</v>
      </c>
      <c r="L239" s="33">
        <v>1599</v>
      </c>
      <c r="M239" s="33">
        <v>239.85</v>
      </c>
      <c r="N239" s="69"/>
      <c r="O239" s="69"/>
      <c r="P239" s="69"/>
      <c r="Q239" s="69"/>
      <c r="R239" s="69"/>
      <c r="S239" s="69"/>
      <c r="T239" s="69"/>
      <c r="U239" s="69"/>
      <c r="V239" s="69"/>
      <c r="W239" s="69"/>
      <c r="X239" s="69"/>
      <c r="Y239" s="69"/>
      <c r="Z239" s="69"/>
      <c r="AA239" s="69"/>
      <c r="AB239" s="69"/>
      <c r="AC239" s="69"/>
      <c r="AD239" s="69"/>
      <c r="AE239" s="69"/>
      <c r="AF239" s="69"/>
      <c r="AG239" s="69"/>
      <c r="AH239" s="69"/>
      <c r="AI239" s="69"/>
      <c r="AJ239" s="69"/>
      <c r="AK239" s="69"/>
      <c r="AL239" s="69"/>
      <c r="AM239" s="69"/>
    </row>
    <row r="240" s="59" customFormat="1" ht="28.5" outlineLevel="2" spans="1:39">
      <c r="A240" s="31">
        <v>230</v>
      </c>
      <c r="B240" s="31" t="s">
        <v>472</v>
      </c>
      <c r="C240" s="31" t="s">
        <v>2589</v>
      </c>
      <c r="D240" s="31" t="s">
        <v>2577</v>
      </c>
      <c r="E240" s="31" t="s">
        <v>2142</v>
      </c>
      <c r="F240" s="31" t="s">
        <v>2143</v>
      </c>
      <c r="G240" s="31" t="s">
        <v>552</v>
      </c>
      <c r="H240" s="31" t="s">
        <v>137</v>
      </c>
      <c r="I240" s="31" t="s">
        <v>2535</v>
      </c>
      <c r="J240" s="33">
        <v>4699</v>
      </c>
      <c r="K240" s="33">
        <v>4652.48</v>
      </c>
      <c r="L240" s="33">
        <v>4699</v>
      </c>
      <c r="M240" s="33">
        <v>500</v>
      </c>
      <c r="N240" s="69"/>
      <c r="O240" s="69"/>
      <c r="P240" s="69"/>
      <c r="Q240" s="69"/>
      <c r="R240" s="69"/>
      <c r="S240" s="69"/>
      <c r="T240" s="69"/>
      <c r="U240" s="69"/>
      <c r="V240" s="69"/>
      <c r="W240" s="69"/>
      <c r="X240" s="69"/>
      <c r="Y240" s="69"/>
      <c r="Z240" s="69"/>
      <c r="AA240" s="69"/>
      <c r="AB240" s="69"/>
      <c r="AC240" s="69"/>
      <c r="AD240" s="69"/>
      <c r="AE240" s="69"/>
      <c r="AF240" s="69"/>
      <c r="AG240" s="69"/>
      <c r="AH240" s="69"/>
      <c r="AI240" s="69"/>
      <c r="AJ240" s="69"/>
      <c r="AK240" s="69"/>
      <c r="AL240" s="69"/>
      <c r="AM240" s="69"/>
    </row>
    <row r="241" s="59" customFormat="1" ht="28.5" outlineLevel="1" spans="1:39">
      <c r="A241" s="31"/>
      <c r="B241" s="31" t="s">
        <v>157</v>
      </c>
      <c r="C241" s="31" t="s">
        <v>158</v>
      </c>
      <c r="D241" s="52" t="s">
        <v>2590</v>
      </c>
      <c r="E241" s="31"/>
      <c r="F241" s="31"/>
      <c r="G241" s="31"/>
      <c r="H241" s="31"/>
      <c r="I241" s="31"/>
      <c r="J241" s="33"/>
      <c r="K241" s="33"/>
      <c r="L241" s="33">
        <f>SUBTOTAL(9,L232:L240)</f>
        <v>20091</v>
      </c>
      <c r="M241" s="33">
        <f>SUBTOTAL(9,M232:M240)</f>
        <v>2808.8</v>
      </c>
      <c r="N241" s="69"/>
      <c r="O241" s="69"/>
      <c r="P241" s="69"/>
      <c r="Q241" s="69"/>
      <c r="R241" s="69"/>
      <c r="S241" s="69"/>
      <c r="T241" s="69"/>
      <c r="U241" s="69"/>
      <c r="V241" s="69"/>
      <c r="W241" s="69"/>
      <c r="X241" s="69"/>
      <c r="Y241" s="69"/>
      <c r="Z241" s="69"/>
      <c r="AA241" s="69"/>
      <c r="AB241" s="69"/>
      <c r="AC241" s="69"/>
      <c r="AD241" s="69"/>
      <c r="AE241" s="69"/>
      <c r="AF241" s="69"/>
      <c r="AG241" s="69"/>
      <c r="AH241" s="69"/>
      <c r="AI241" s="69"/>
      <c r="AJ241" s="69"/>
      <c r="AK241" s="69"/>
      <c r="AL241" s="69"/>
      <c r="AM241" s="69"/>
    </row>
    <row r="242" s="59" customFormat="1" ht="28.5" outlineLevel="2" spans="1:39">
      <c r="A242" s="31">
        <v>231</v>
      </c>
      <c r="B242" s="31" t="s">
        <v>2591</v>
      </c>
      <c r="C242" s="31" t="s">
        <v>2592</v>
      </c>
      <c r="D242" s="31" t="s">
        <v>2593</v>
      </c>
      <c r="E242" s="31" t="s">
        <v>2142</v>
      </c>
      <c r="F242" s="31" t="s">
        <v>2143</v>
      </c>
      <c r="G242" s="31" t="s">
        <v>663</v>
      </c>
      <c r="H242" s="31" t="s">
        <v>137</v>
      </c>
      <c r="I242" s="31" t="s">
        <v>2594</v>
      </c>
      <c r="J242" s="33">
        <v>3299</v>
      </c>
      <c r="K242" s="33">
        <v>3266.34</v>
      </c>
      <c r="L242" s="33">
        <v>3299</v>
      </c>
      <c r="M242" s="33">
        <v>494.85</v>
      </c>
      <c r="N242" s="69"/>
      <c r="O242" s="69"/>
      <c r="P242" s="69"/>
      <c r="Q242" s="69"/>
      <c r="R242" s="69"/>
      <c r="S242" s="69"/>
      <c r="T242" s="69"/>
      <c r="U242" s="69"/>
      <c r="V242" s="69"/>
      <c r="W242" s="69"/>
      <c r="X242" s="69"/>
      <c r="Y242" s="69"/>
      <c r="Z242" s="69"/>
      <c r="AA242" s="69"/>
      <c r="AB242" s="69"/>
      <c r="AC242" s="69"/>
      <c r="AD242" s="69"/>
      <c r="AE242" s="69"/>
      <c r="AF242" s="69"/>
      <c r="AG242" s="69"/>
      <c r="AH242" s="69"/>
      <c r="AI242" s="69"/>
      <c r="AJ242" s="69"/>
      <c r="AK242" s="69"/>
      <c r="AL242" s="69"/>
      <c r="AM242" s="69"/>
    </row>
    <row r="243" s="59" customFormat="1" ht="28.5" outlineLevel="2" spans="1:39">
      <c r="A243" s="31">
        <v>232</v>
      </c>
      <c r="B243" s="31" t="s">
        <v>2418</v>
      </c>
      <c r="C243" s="31" t="s">
        <v>2595</v>
      </c>
      <c r="D243" s="31" t="s">
        <v>2593</v>
      </c>
      <c r="E243" s="31" t="s">
        <v>2142</v>
      </c>
      <c r="F243" s="31" t="s">
        <v>2143</v>
      </c>
      <c r="G243" s="31" t="s">
        <v>362</v>
      </c>
      <c r="H243" s="31" t="s">
        <v>137</v>
      </c>
      <c r="I243" s="31" t="s">
        <v>1506</v>
      </c>
      <c r="J243" s="33">
        <v>1799</v>
      </c>
      <c r="K243" s="33">
        <v>1781.19</v>
      </c>
      <c r="L243" s="33">
        <v>1799</v>
      </c>
      <c r="M243" s="33">
        <v>269.85</v>
      </c>
      <c r="N243" s="69"/>
      <c r="O243" s="69"/>
      <c r="P243" s="69"/>
      <c r="Q243" s="69"/>
      <c r="R243" s="69"/>
      <c r="S243" s="69"/>
      <c r="T243" s="69"/>
      <c r="U243" s="69"/>
      <c r="V243" s="69"/>
      <c r="W243" s="69"/>
      <c r="X243" s="69"/>
      <c r="Y243" s="69"/>
      <c r="Z243" s="69"/>
      <c r="AA243" s="69"/>
      <c r="AB243" s="69"/>
      <c r="AC243" s="69"/>
      <c r="AD243" s="69"/>
      <c r="AE243" s="69"/>
      <c r="AF243" s="69"/>
      <c r="AG243" s="69"/>
      <c r="AH243" s="69"/>
      <c r="AI243" s="69"/>
      <c r="AJ243" s="69"/>
      <c r="AK243" s="69"/>
      <c r="AL243" s="69"/>
      <c r="AM243" s="69"/>
    </row>
    <row r="244" s="59" customFormat="1" ht="28.5" outlineLevel="2" spans="1:39">
      <c r="A244" s="31">
        <v>233</v>
      </c>
      <c r="B244" s="31" t="s">
        <v>2421</v>
      </c>
      <c r="C244" s="31" t="s">
        <v>2596</v>
      </c>
      <c r="D244" s="31" t="s">
        <v>2593</v>
      </c>
      <c r="E244" s="31" t="s">
        <v>2142</v>
      </c>
      <c r="F244" s="31" t="s">
        <v>2143</v>
      </c>
      <c r="G244" s="31" t="s">
        <v>655</v>
      </c>
      <c r="H244" s="31" t="s">
        <v>137</v>
      </c>
      <c r="I244" s="31" t="s">
        <v>1506</v>
      </c>
      <c r="J244" s="33">
        <v>1799</v>
      </c>
      <c r="K244" s="33">
        <v>1781.19</v>
      </c>
      <c r="L244" s="33">
        <v>1799</v>
      </c>
      <c r="M244" s="33">
        <v>269.85</v>
      </c>
      <c r="N244" s="69"/>
      <c r="O244" s="69"/>
      <c r="P244" s="69"/>
      <c r="Q244" s="69"/>
      <c r="R244" s="69"/>
      <c r="S244" s="69"/>
      <c r="T244" s="69"/>
      <c r="U244" s="69"/>
      <c r="V244" s="69"/>
      <c r="W244" s="69"/>
      <c r="X244" s="69"/>
      <c r="Y244" s="69"/>
      <c r="Z244" s="69"/>
      <c r="AA244" s="69"/>
      <c r="AB244" s="69"/>
      <c r="AC244" s="69"/>
      <c r="AD244" s="69"/>
      <c r="AE244" s="69"/>
      <c r="AF244" s="69"/>
      <c r="AG244" s="69"/>
      <c r="AH244" s="69"/>
      <c r="AI244" s="69"/>
      <c r="AJ244" s="69"/>
      <c r="AK244" s="69"/>
      <c r="AL244" s="69"/>
      <c r="AM244" s="69"/>
    </row>
    <row r="245" s="59" customFormat="1" ht="28.5" outlineLevel="2" spans="1:39">
      <c r="A245" s="31">
        <v>234</v>
      </c>
      <c r="B245" s="31" t="s">
        <v>2597</v>
      </c>
      <c r="C245" s="31" t="s">
        <v>2598</v>
      </c>
      <c r="D245" s="31" t="s">
        <v>2593</v>
      </c>
      <c r="E245" s="31" t="s">
        <v>2142</v>
      </c>
      <c r="F245" s="31" t="s">
        <v>2143</v>
      </c>
      <c r="G245" s="31" t="s">
        <v>164</v>
      </c>
      <c r="H245" s="31" t="s">
        <v>137</v>
      </c>
      <c r="I245" s="31" t="s">
        <v>2090</v>
      </c>
      <c r="J245" s="33">
        <v>1799</v>
      </c>
      <c r="K245" s="33">
        <v>1781.19</v>
      </c>
      <c r="L245" s="33">
        <v>1799</v>
      </c>
      <c r="M245" s="33">
        <v>269.85</v>
      </c>
      <c r="N245" s="69"/>
      <c r="O245" s="69"/>
      <c r="P245" s="69"/>
      <c r="Q245" s="69"/>
      <c r="R245" s="69"/>
      <c r="S245" s="69"/>
      <c r="T245" s="69"/>
      <c r="U245" s="69"/>
      <c r="V245" s="69"/>
      <c r="W245" s="69"/>
      <c r="X245" s="69"/>
      <c r="Y245" s="69"/>
      <c r="Z245" s="69"/>
      <c r="AA245" s="69"/>
      <c r="AB245" s="69"/>
      <c r="AC245" s="69"/>
      <c r="AD245" s="69"/>
      <c r="AE245" s="69"/>
      <c r="AF245" s="69"/>
      <c r="AG245" s="69"/>
      <c r="AH245" s="69"/>
      <c r="AI245" s="69"/>
      <c r="AJ245" s="69"/>
      <c r="AK245" s="69"/>
      <c r="AL245" s="69"/>
      <c r="AM245" s="69"/>
    </row>
    <row r="246" s="59" customFormat="1" ht="28.5" outlineLevel="2" spans="1:39">
      <c r="A246" s="31">
        <v>235</v>
      </c>
      <c r="B246" s="31" t="s">
        <v>2599</v>
      </c>
      <c r="C246" s="31" t="s">
        <v>2600</v>
      </c>
      <c r="D246" s="31" t="s">
        <v>2593</v>
      </c>
      <c r="E246" s="31" t="s">
        <v>2142</v>
      </c>
      <c r="F246" s="31" t="s">
        <v>2143</v>
      </c>
      <c r="G246" s="31" t="s">
        <v>591</v>
      </c>
      <c r="H246" s="31" t="s">
        <v>137</v>
      </c>
      <c r="I246" s="31" t="s">
        <v>169</v>
      </c>
      <c r="J246" s="33">
        <v>1799</v>
      </c>
      <c r="K246" s="33">
        <v>1781.19</v>
      </c>
      <c r="L246" s="33">
        <v>1799</v>
      </c>
      <c r="M246" s="33">
        <v>269.85</v>
      </c>
      <c r="N246" s="69"/>
      <c r="O246" s="69"/>
      <c r="P246" s="69"/>
      <c r="Q246" s="69"/>
      <c r="R246" s="69"/>
      <c r="S246" s="69"/>
      <c r="T246" s="69"/>
      <c r="U246" s="69"/>
      <c r="V246" s="69"/>
      <c r="W246" s="69"/>
      <c r="X246" s="69"/>
      <c r="Y246" s="69"/>
      <c r="Z246" s="69"/>
      <c r="AA246" s="69"/>
      <c r="AB246" s="69"/>
      <c r="AC246" s="69"/>
      <c r="AD246" s="69"/>
      <c r="AE246" s="69"/>
      <c r="AF246" s="69"/>
      <c r="AG246" s="69"/>
      <c r="AH246" s="69"/>
      <c r="AI246" s="69"/>
      <c r="AJ246" s="69"/>
      <c r="AK246" s="69"/>
      <c r="AL246" s="69"/>
      <c r="AM246" s="69"/>
    </row>
    <row r="247" s="59" customFormat="1" ht="28.5" outlineLevel="2" spans="1:39">
      <c r="A247" s="31">
        <v>236</v>
      </c>
      <c r="B247" s="31" t="s">
        <v>472</v>
      </c>
      <c r="C247" s="31" t="s">
        <v>2601</v>
      </c>
      <c r="D247" s="31" t="s">
        <v>2593</v>
      </c>
      <c r="E247" s="31" t="s">
        <v>2142</v>
      </c>
      <c r="F247" s="31" t="s">
        <v>2143</v>
      </c>
      <c r="G247" s="31" t="s">
        <v>2602</v>
      </c>
      <c r="H247" s="31" t="s">
        <v>137</v>
      </c>
      <c r="I247" s="31" t="s">
        <v>2594</v>
      </c>
      <c r="J247" s="33">
        <v>4799</v>
      </c>
      <c r="K247" s="33">
        <v>4751.49</v>
      </c>
      <c r="L247" s="33">
        <v>4799</v>
      </c>
      <c r="M247" s="33">
        <v>500</v>
      </c>
      <c r="N247" s="69"/>
      <c r="O247" s="69"/>
      <c r="P247" s="69"/>
      <c r="Q247" s="69"/>
      <c r="R247" s="69"/>
      <c r="S247" s="69"/>
      <c r="T247" s="69"/>
      <c r="U247" s="69"/>
      <c r="V247" s="69"/>
      <c r="W247" s="69"/>
      <c r="X247" s="69"/>
      <c r="Y247" s="69"/>
      <c r="Z247" s="69"/>
      <c r="AA247" s="69"/>
      <c r="AB247" s="69"/>
      <c r="AC247" s="69"/>
      <c r="AD247" s="69"/>
      <c r="AE247" s="69"/>
      <c r="AF247" s="69"/>
      <c r="AG247" s="69"/>
      <c r="AH247" s="69"/>
      <c r="AI247" s="69"/>
      <c r="AJ247" s="69"/>
      <c r="AK247" s="69"/>
      <c r="AL247" s="69"/>
      <c r="AM247" s="69"/>
    </row>
    <row r="248" s="59" customFormat="1" ht="28.5" outlineLevel="2" spans="1:39">
      <c r="A248" s="31">
        <v>237</v>
      </c>
      <c r="B248" s="31" t="s">
        <v>885</v>
      </c>
      <c r="C248" s="31" t="s">
        <v>2603</v>
      </c>
      <c r="D248" s="31" t="s">
        <v>2593</v>
      </c>
      <c r="E248" s="31" t="s">
        <v>2142</v>
      </c>
      <c r="F248" s="31" t="s">
        <v>2143</v>
      </c>
      <c r="G248" s="31" t="s">
        <v>2604</v>
      </c>
      <c r="H248" s="31" t="s">
        <v>137</v>
      </c>
      <c r="I248" s="31" t="s">
        <v>2605</v>
      </c>
      <c r="J248" s="33">
        <v>2799</v>
      </c>
      <c r="K248" s="33">
        <v>2771.29</v>
      </c>
      <c r="L248" s="33">
        <v>2799</v>
      </c>
      <c r="M248" s="33">
        <v>419.85</v>
      </c>
      <c r="N248" s="69"/>
      <c r="O248" s="69"/>
      <c r="P248" s="69"/>
      <c r="Q248" s="69"/>
      <c r="R248" s="69"/>
      <c r="S248" s="69"/>
      <c r="T248" s="69"/>
      <c r="U248" s="69"/>
      <c r="V248" s="69"/>
      <c r="W248" s="69"/>
      <c r="X248" s="69"/>
      <c r="Y248" s="69"/>
      <c r="Z248" s="69"/>
      <c r="AA248" s="69"/>
      <c r="AB248" s="69"/>
      <c r="AC248" s="69"/>
      <c r="AD248" s="69"/>
      <c r="AE248" s="69"/>
      <c r="AF248" s="69"/>
      <c r="AG248" s="69"/>
      <c r="AH248" s="69"/>
      <c r="AI248" s="69"/>
      <c r="AJ248" s="69"/>
      <c r="AK248" s="69"/>
      <c r="AL248" s="69"/>
      <c r="AM248" s="69"/>
    </row>
    <row r="249" s="59" customFormat="1" ht="28.5" outlineLevel="1" spans="1:39">
      <c r="A249" s="31"/>
      <c r="B249" s="31" t="s">
        <v>157</v>
      </c>
      <c r="C249" s="31" t="s">
        <v>158</v>
      </c>
      <c r="D249" s="52" t="s">
        <v>2606</v>
      </c>
      <c r="E249" s="31"/>
      <c r="F249" s="31"/>
      <c r="G249" s="31"/>
      <c r="H249" s="31"/>
      <c r="I249" s="31"/>
      <c r="J249" s="33"/>
      <c r="K249" s="33"/>
      <c r="L249" s="33">
        <f>SUBTOTAL(9,L242:L248)</f>
        <v>18093</v>
      </c>
      <c r="M249" s="33">
        <f>SUBTOTAL(9,M242:M248)</f>
        <v>2494.1</v>
      </c>
      <c r="N249" s="69"/>
      <c r="O249" s="69"/>
      <c r="P249" s="69"/>
      <c r="Q249" s="69"/>
      <c r="R249" s="69"/>
      <c r="S249" s="69"/>
      <c r="T249" s="69"/>
      <c r="U249" s="69"/>
      <c r="V249" s="69"/>
      <c r="W249" s="69"/>
      <c r="X249" s="69"/>
      <c r="Y249" s="69"/>
      <c r="Z249" s="69"/>
      <c r="AA249" s="69"/>
      <c r="AB249" s="69"/>
      <c r="AC249" s="69"/>
      <c r="AD249" s="69"/>
      <c r="AE249" s="69"/>
      <c r="AF249" s="69"/>
      <c r="AG249" s="69"/>
      <c r="AH249" s="69"/>
      <c r="AI249" s="69"/>
      <c r="AJ249" s="69"/>
      <c r="AK249" s="69"/>
      <c r="AL249" s="69"/>
      <c r="AM249" s="69"/>
    </row>
    <row r="250" s="59" customFormat="1" ht="28.5" outlineLevel="2" spans="1:39">
      <c r="A250" s="31">
        <v>238</v>
      </c>
      <c r="B250" s="31" t="s">
        <v>2607</v>
      </c>
      <c r="C250" s="31" t="s">
        <v>2608</v>
      </c>
      <c r="D250" s="31" t="s">
        <v>2609</v>
      </c>
      <c r="E250" s="31" t="s">
        <v>2142</v>
      </c>
      <c r="F250" s="31" t="s">
        <v>2143</v>
      </c>
      <c r="G250" s="31" t="s">
        <v>2610</v>
      </c>
      <c r="H250" s="31" t="s">
        <v>137</v>
      </c>
      <c r="I250" s="31" t="s">
        <v>2610</v>
      </c>
      <c r="J250" s="33">
        <v>3269</v>
      </c>
      <c r="K250" s="33">
        <v>3236.63</v>
      </c>
      <c r="L250" s="33">
        <v>3269</v>
      </c>
      <c r="M250" s="33">
        <v>490.35</v>
      </c>
      <c r="N250" s="69"/>
      <c r="O250" s="69"/>
      <c r="P250" s="69"/>
      <c r="Q250" s="69"/>
      <c r="R250" s="69"/>
      <c r="S250" s="69"/>
      <c r="T250" s="69"/>
      <c r="U250" s="69"/>
      <c r="V250" s="69"/>
      <c r="W250" s="69"/>
      <c r="X250" s="69"/>
      <c r="Y250" s="69"/>
      <c r="Z250" s="69"/>
      <c r="AA250" s="69"/>
      <c r="AB250" s="69"/>
      <c r="AC250" s="69"/>
      <c r="AD250" s="69"/>
      <c r="AE250" s="69"/>
      <c r="AF250" s="69"/>
      <c r="AG250" s="69"/>
      <c r="AH250" s="69"/>
      <c r="AI250" s="69"/>
      <c r="AJ250" s="69"/>
      <c r="AK250" s="69"/>
      <c r="AL250" s="69"/>
      <c r="AM250" s="69"/>
    </row>
    <row r="251" s="59" customFormat="1" ht="28.5" outlineLevel="1" spans="1:39">
      <c r="A251" s="31"/>
      <c r="B251" s="31" t="s">
        <v>157</v>
      </c>
      <c r="C251" s="31" t="s">
        <v>158</v>
      </c>
      <c r="D251" s="52" t="s">
        <v>2611</v>
      </c>
      <c r="E251" s="31"/>
      <c r="F251" s="31"/>
      <c r="G251" s="31"/>
      <c r="H251" s="31"/>
      <c r="I251" s="31"/>
      <c r="J251" s="33"/>
      <c r="K251" s="33"/>
      <c r="L251" s="33">
        <f>SUBTOTAL(9,L250)</f>
        <v>3269</v>
      </c>
      <c r="M251" s="33">
        <f>SUBTOTAL(9,M250)</f>
        <v>490.35</v>
      </c>
      <c r="N251" s="69"/>
      <c r="O251" s="69"/>
      <c r="P251" s="69"/>
      <c r="Q251" s="69"/>
      <c r="R251" s="69"/>
      <c r="S251" s="69"/>
      <c r="T251" s="69"/>
      <c r="U251" s="69"/>
      <c r="V251" s="69"/>
      <c r="W251" s="69"/>
      <c r="X251" s="69"/>
      <c r="Y251" s="69"/>
      <c r="Z251" s="69"/>
      <c r="AA251" s="69"/>
      <c r="AB251" s="69"/>
      <c r="AC251" s="69"/>
      <c r="AD251" s="69"/>
      <c r="AE251" s="69"/>
      <c r="AF251" s="69"/>
      <c r="AG251" s="69"/>
      <c r="AH251" s="69"/>
      <c r="AI251" s="69"/>
      <c r="AJ251" s="69"/>
      <c r="AK251" s="69"/>
      <c r="AL251" s="69"/>
      <c r="AM251" s="69"/>
    </row>
    <row r="252" s="59" customFormat="1" ht="28.5" outlineLevel="2" spans="1:39">
      <c r="A252" s="31">
        <v>239</v>
      </c>
      <c r="B252" s="31" t="s">
        <v>2612</v>
      </c>
      <c r="C252" s="31" t="s">
        <v>2613</v>
      </c>
      <c r="D252" s="31" t="s">
        <v>2614</v>
      </c>
      <c r="E252" s="31" t="s">
        <v>2142</v>
      </c>
      <c r="F252" s="31" t="s">
        <v>2143</v>
      </c>
      <c r="G252" s="31" t="s">
        <v>2216</v>
      </c>
      <c r="H252" s="31" t="s">
        <v>137</v>
      </c>
      <c r="I252" s="31" t="s">
        <v>2615</v>
      </c>
      <c r="J252" s="33">
        <v>4199</v>
      </c>
      <c r="K252" s="33">
        <v>4157.43</v>
      </c>
      <c r="L252" s="33">
        <v>4199</v>
      </c>
      <c r="M252" s="33">
        <v>500</v>
      </c>
      <c r="N252" s="69"/>
      <c r="O252" s="69"/>
      <c r="P252" s="69"/>
      <c r="Q252" s="69"/>
      <c r="R252" s="69"/>
      <c r="S252" s="69"/>
      <c r="T252" s="69"/>
      <c r="U252" s="69"/>
      <c r="V252" s="69"/>
      <c r="W252" s="69"/>
      <c r="X252" s="69"/>
      <c r="Y252" s="69"/>
      <c r="Z252" s="69"/>
      <c r="AA252" s="69"/>
      <c r="AB252" s="69"/>
      <c r="AC252" s="69"/>
      <c r="AD252" s="69"/>
      <c r="AE252" s="69"/>
      <c r="AF252" s="69"/>
      <c r="AG252" s="69"/>
      <c r="AH252" s="69"/>
      <c r="AI252" s="69"/>
      <c r="AJ252" s="69"/>
      <c r="AK252" s="69"/>
      <c r="AL252" s="69"/>
      <c r="AM252" s="69"/>
    </row>
    <row r="253" s="59" customFormat="1" ht="28.5" outlineLevel="1" spans="1:39">
      <c r="A253" s="31"/>
      <c r="B253" s="31" t="s">
        <v>157</v>
      </c>
      <c r="C253" s="31" t="s">
        <v>158</v>
      </c>
      <c r="D253" s="52" t="s">
        <v>2616</v>
      </c>
      <c r="E253" s="31"/>
      <c r="F253" s="31"/>
      <c r="G253" s="31"/>
      <c r="H253" s="31"/>
      <c r="I253" s="31"/>
      <c r="J253" s="33"/>
      <c r="K253" s="33"/>
      <c r="L253" s="33">
        <f>SUBTOTAL(9,L252)</f>
        <v>4199</v>
      </c>
      <c r="M253" s="33">
        <f>SUBTOTAL(9,M252)</f>
        <v>500</v>
      </c>
      <c r="N253" s="69"/>
      <c r="O253" s="69"/>
      <c r="P253" s="69"/>
      <c r="Q253" s="69"/>
      <c r="R253" s="69"/>
      <c r="S253" s="69"/>
      <c r="T253" s="69"/>
      <c r="U253" s="69"/>
      <c r="V253" s="69"/>
      <c r="W253" s="69"/>
      <c r="X253" s="69"/>
      <c r="Y253" s="69"/>
      <c r="Z253" s="69"/>
      <c r="AA253" s="69"/>
      <c r="AB253" s="69"/>
      <c r="AC253" s="69"/>
      <c r="AD253" s="69"/>
      <c r="AE253" s="69"/>
      <c r="AF253" s="69"/>
      <c r="AG253" s="69"/>
      <c r="AH253" s="69"/>
      <c r="AI253" s="69"/>
      <c r="AJ253" s="69"/>
      <c r="AK253" s="69"/>
      <c r="AL253" s="69"/>
      <c r="AM253" s="69"/>
    </row>
    <row r="254" s="59" customFormat="1" ht="28.5" outlineLevel="2" spans="1:39">
      <c r="A254" s="31">
        <v>240</v>
      </c>
      <c r="B254" s="31" t="s">
        <v>2617</v>
      </c>
      <c r="C254" s="31" t="s">
        <v>2618</v>
      </c>
      <c r="D254" s="31" t="s">
        <v>832</v>
      </c>
      <c r="E254" s="31" t="s">
        <v>2142</v>
      </c>
      <c r="F254" s="31" t="s">
        <v>2143</v>
      </c>
      <c r="G254" s="31" t="s">
        <v>770</v>
      </c>
      <c r="H254" s="31" t="s">
        <v>137</v>
      </c>
      <c r="I254" s="31" t="s">
        <v>169</v>
      </c>
      <c r="J254" s="33">
        <v>3779.1</v>
      </c>
      <c r="K254" s="33">
        <v>3741.68</v>
      </c>
      <c r="L254" s="33">
        <v>3779.1</v>
      </c>
      <c r="M254" s="33">
        <v>500</v>
      </c>
      <c r="N254" s="69"/>
      <c r="O254" s="69"/>
      <c r="P254" s="69"/>
      <c r="Q254" s="69"/>
      <c r="R254" s="69"/>
      <c r="S254" s="69"/>
      <c r="T254" s="69"/>
      <c r="U254" s="69"/>
      <c r="V254" s="69"/>
      <c r="W254" s="69"/>
      <c r="X254" s="69"/>
      <c r="Y254" s="69"/>
      <c r="Z254" s="69"/>
      <c r="AA254" s="69"/>
      <c r="AB254" s="69"/>
      <c r="AC254" s="69"/>
      <c r="AD254" s="69"/>
      <c r="AE254" s="69"/>
      <c r="AF254" s="69"/>
      <c r="AG254" s="69"/>
      <c r="AH254" s="69"/>
      <c r="AI254" s="69"/>
      <c r="AJ254" s="69"/>
      <c r="AK254" s="69"/>
      <c r="AL254" s="69"/>
      <c r="AM254" s="69"/>
    </row>
    <row r="255" s="59" customFormat="1" ht="28.5" outlineLevel="2" spans="1:39">
      <c r="A255" s="31">
        <v>241</v>
      </c>
      <c r="B255" s="31" t="s">
        <v>2619</v>
      </c>
      <c r="C255" s="31" t="s">
        <v>2620</v>
      </c>
      <c r="D255" s="31" t="s">
        <v>832</v>
      </c>
      <c r="E255" s="31" t="s">
        <v>2264</v>
      </c>
      <c r="F255" s="31" t="s">
        <v>2143</v>
      </c>
      <c r="G255" s="31" t="s">
        <v>1219</v>
      </c>
      <c r="H255" s="31" t="s">
        <v>137</v>
      </c>
      <c r="I255" s="31" t="s">
        <v>145</v>
      </c>
      <c r="J255" s="33">
        <v>2159.1</v>
      </c>
      <c r="K255" s="33">
        <v>2137.72</v>
      </c>
      <c r="L255" s="33">
        <v>2159.1</v>
      </c>
      <c r="M255" s="33">
        <v>323.86</v>
      </c>
      <c r="N255" s="69"/>
      <c r="O255" s="69"/>
      <c r="P255" s="69"/>
      <c r="Q255" s="69"/>
      <c r="R255" s="69"/>
      <c r="S255" s="69"/>
      <c r="T255" s="69"/>
      <c r="U255" s="69"/>
      <c r="V255" s="69"/>
      <c r="W255" s="69"/>
      <c r="X255" s="69"/>
      <c r="Y255" s="69"/>
      <c r="Z255" s="69"/>
      <c r="AA255" s="69"/>
      <c r="AB255" s="69"/>
      <c r="AC255" s="69"/>
      <c r="AD255" s="69"/>
      <c r="AE255" s="69"/>
      <c r="AF255" s="69"/>
      <c r="AG255" s="69"/>
      <c r="AH255" s="69"/>
      <c r="AI255" s="69"/>
      <c r="AJ255" s="69"/>
      <c r="AK255" s="69"/>
      <c r="AL255" s="69"/>
      <c r="AM255" s="69"/>
    </row>
    <row r="256" s="59" customFormat="1" ht="28.5" outlineLevel="2" spans="1:39">
      <c r="A256" s="31">
        <v>242</v>
      </c>
      <c r="B256" s="31" t="s">
        <v>2621</v>
      </c>
      <c r="C256" s="31" t="s">
        <v>2622</v>
      </c>
      <c r="D256" s="31" t="s">
        <v>832</v>
      </c>
      <c r="E256" s="31" t="s">
        <v>2142</v>
      </c>
      <c r="F256" s="31" t="s">
        <v>2143</v>
      </c>
      <c r="G256" s="31" t="s">
        <v>2623</v>
      </c>
      <c r="H256" s="31" t="s">
        <v>137</v>
      </c>
      <c r="I256" s="31" t="s">
        <v>2623</v>
      </c>
      <c r="J256" s="33">
        <v>2699</v>
      </c>
      <c r="K256" s="33">
        <v>2672.28</v>
      </c>
      <c r="L256" s="33">
        <v>2699</v>
      </c>
      <c r="M256" s="33">
        <v>404.85</v>
      </c>
      <c r="N256" s="69"/>
      <c r="O256" s="69"/>
      <c r="P256" s="69"/>
      <c r="Q256" s="69"/>
      <c r="R256" s="69"/>
      <c r="S256" s="69"/>
      <c r="T256" s="69"/>
      <c r="U256" s="69"/>
      <c r="V256" s="69"/>
      <c r="W256" s="69"/>
      <c r="X256" s="69"/>
      <c r="Y256" s="69"/>
      <c r="Z256" s="69"/>
      <c r="AA256" s="69"/>
      <c r="AB256" s="69"/>
      <c r="AC256" s="69"/>
      <c r="AD256" s="69"/>
      <c r="AE256" s="69"/>
      <c r="AF256" s="69"/>
      <c r="AG256" s="69"/>
      <c r="AH256" s="69"/>
      <c r="AI256" s="69"/>
      <c r="AJ256" s="69"/>
      <c r="AK256" s="69"/>
      <c r="AL256" s="69"/>
      <c r="AM256" s="69"/>
    </row>
    <row r="257" s="59" customFormat="1" ht="28.5" outlineLevel="2" spans="1:39">
      <c r="A257" s="31">
        <v>243</v>
      </c>
      <c r="B257" s="31" t="s">
        <v>2624</v>
      </c>
      <c r="C257" s="31" t="s">
        <v>2625</v>
      </c>
      <c r="D257" s="31" t="s">
        <v>832</v>
      </c>
      <c r="E257" s="31" t="s">
        <v>2142</v>
      </c>
      <c r="F257" s="31" t="s">
        <v>2143</v>
      </c>
      <c r="G257" s="31" t="s">
        <v>2626</v>
      </c>
      <c r="H257" s="31" t="s">
        <v>137</v>
      </c>
      <c r="I257" s="31" t="s">
        <v>2627</v>
      </c>
      <c r="J257" s="33">
        <v>2999</v>
      </c>
      <c r="K257" s="33">
        <v>2969.31</v>
      </c>
      <c r="L257" s="33">
        <v>2999</v>
      </c>
      <c r="M257" s="33">
        <v>449.85</v>
      </c>
      <c r="N257" s="69"/>
      <c r="O257" s="69"/>
      <c r="P257" s="69"/>
      <c r="Q257" s="69"/>
      <c r="R257" s="69"/>
      <c r="S257" s="69"/>
      <c r="T257" s="69"/>
      <c r="U257" s="69"/>
      <c r="V257" s="69"/>
      <c r="W257" s="69"/>
      <c r="X257" s="69"/>
      <c r="Y257" s="69"/>
      <c r="Z257" s="69"/>
      <c r="AA257" s="69"/>
      <c r="AB257" s="69"/>
      <c r="AC257" s="69"/>
      <c r="AD257" s="69"/>
      <c r="AE257" s="69"/>
      <c r="AF257" s="69"/>
      <c r="AG257" s="69"/>
      <c r="AH257" s="69"/>
      <c r="AI257" s="69"/>
      <c r="AJ257" s="69"/>
      <c r="AK257" s="69"/>
      <c r="AL257" s="69"/>
      <c r="AM257" s="69"/>
    </row>
    <row r="258" s="59" customFormat="1" ht="28.5" outlineLevel="2" spans="1:39">
      <c r="A258" s="31">
        <v>244</v>
      </c>
      <c r="B258" s="31" t="s">
        <v>2628</v>
      </c>
      <c r="C258" s="31" t="s">
        <v>2629</v>
      </c>
      <c r="D258" s="31" t="s">
        <v>832</v>
      </c>
      <c r="E258" s="31" t="s">
        <v>2142</v>
      </c>
      <c r="F258" s="31" t="s">
        <v>2143</v>
      </c>
      <c r="G258" s="31" t="s">
        <v>2630</v>
      </c>
      <c r="H258" s="31" t="s">
        <v>137</v>
      </c>
      <c r="I258" s="31" t="s">
        <v>2631</v>
      </c>
      <c r="J258" s="33">
        <v>2499</v>
      </c>
      <c r="K258" s="33">
        <v>2211.5</v>
      </c>
      <c r="L258" s="33">
        <v>2499</v>
      </c>
      <c r="M258" s="33">
        <v>374.85</v>
      </c>
      <c r="N258" s="69"/>
      <c r="O258" s="69"/>
      <c r="P258" s="69"/>
      <c r="Q258" s="69"/>
      <c r="R258" s="69"/>
      <c r="S258" s="69"/>
      <c r="T258" s="69"/>
      <c r="U258" s="69"/>
      <c r="V258" s="69"/>
      <c r="W258" s="69"/>
      <c r="X258" s="69"/>
      <c r="Y258" s="69"/>
      <c r="Z258" s="69"/>
      <c r="AA258" s="69"/>
      <c r="AB258" s="69"/>
      <c r="AC258" s="69"/>
      <c r="AD258" s="69"/>
      <c r="AE258" s="69"/>
      <c r="AF258" s="69"/>
      <c r="AG258" s="69"/>
      <c r="AH258" s="69"/>
      <c r="AI258" s="69"/>
      <c r="AJ258" s="69"/>
      <c r="AK258" s="69"/>
      <c r="AL258" s="69"/>
      <c r="AM258" s="69"/>
    </row>
    <row r="259" s="59" customFormat="1" ht="28.5" outlineLevel="2" spans="1:39">
      <c r="A259" s="31">
        <v>245</v>
      </c>
      <c r="B259" s="31" t="s">
        <v>2632</v>
      </c>
      <c r="C259" s="31" t="s">
        <v>2633</v>
      </c>
      <c r="D259" s="31" t="s">
        <v>832</v>
      </c>
      <c r="E259" s="31" t="s">
        <v>2142</v>
      </c>
      <c r="F259" s="31" t="s">
        <v>2143</v>
      </c>
      <c r="G259" s="31" t="s">
        <v>2634</v>
      </c>
      <c r="H259" s="31" t="s">
        <v>137</v>
      </c>
      <c r="I259" s="31" t="s">
        <v>2635</v>
      </c>
      <c r="J259" s="33">
        <v>3399</v>
      </c>
      <c r="K259" s="33">
        <v>3007.96</v>
      </c>
      <c r="L259" s="33">
        <v>3399</v>
      </c>
      <c r="M259" s="33">
        <v>500</v>
      </c>
      <c r="N259" s="69"/>
      <c r="O259" s="69"/>
      <c r="P259" s="69"/>
      <c r="Q259" s="69"/>
      <c r="R259" s="69"/>
      <c r="S259" s="69"/>
      <c r="T259" s="69"/>
      <c r="U259" s="69"/>
      <c r="V259" s="69"/>
      <c r="W259" s="69"/>
      <c r="X259" s="69"/>
      <c r="Y259" s="69"/>
      <c r="Z259" s="69"/>
      <c r="AA259" s="69"/>
      <c r="AB259" s="69"/>
      <c r="AC259" s="69"/>
      <c r="AD259" s="69"/>
      <c r="AE259" s="69"/>
      <c r="AF259" s="69"/>
      <c r="AG259" s="69"/>
      <c r="AH259" s="69"/>
      <c r="AI259" s="69"/>
      <c r="AJ259" s="69"/>
      <c r="AK259" s="69"/>
      <c r="AL259" s="69"/>
      <c r="AM259" s="69"/>
    </row>
    <row r="260" s="59" customFormat="1" ht="28.5" outlineLevel="2" spans="1:39">
      <c r="A260" s="31">
        <v>246</v>
      </c>
      <c r="B260" s="31" t="s">
        <v>2636</v>
      </c>
      <c r="C260" s="31" t="s">
        <v>2637</v>
      </c>
      <c r="D260" s="31" t="s">
        <v>832</v>
      </c>
      <c r="E260" s="31" t="s">
        <v>2142</v>
      </c>
      <c r="F260" s="31" t="s">
        <v>2143</v>
      </c>
      <c r="G260" s="31" t="s">
        <v>2638</v>
      </c>
      <c r="H260" s="31" t="s">
        <v>137</v>
      </c>
      <c r="I260" s="31" t="s">
        <v>2635</v>
      </c>
      <c r="J260" s="33">
        <v>1999</v>
      </c>
      <c r="K260" s="33">
        <v>1769.03</v>
      </c>
      <c r="L260" s="33">
        <v>1999</v>
      </c>
      <c r="M260" s="33">
        <v>299.85</v>
      </c>
      <c r="N260" s="69"/>
      <c r="O260" s="69"/>
      <c r="P260" s="69"/>
      <c r="Q260" s="69"/>
      <c r="R260" s="69"/>
      <c r="S260" s="69"/>
      <c r="T260" s="69"/>
      <c r="U260" s="69"/>
      <c r="V260" s="69"/>
      <c r="W260" s="69"/>
      <c r="X260" s="69"/>
      <c r="Y260" s="69"/>
      <c r="Z260" s="69"/>
      <c r="AA260" s="69"/>
      <c r="AB260" s="69"/>
      <c r="AC260" s="69"/>
      <c r="AD260" s="69"/>
      <c r="AE260" s="69"/>
      <c r="AF260" s="69"/>
      <c r="AG260" s="69"/>
      <c r="AH260" s="69"/>
      <c r="AI260" s="69"/>
      <c r="AJ260" s="69"/>
      <c r="AK260" s="69"/>
      <c r="AL260" s="69"/>
      <c r="AM260" s="69"/>
    </row>
    <row r="261" s="59" customFormat="1" ht="28.5" outlineLevel="2" spans="1:39">
      <c r="A261" s="31">
        <v>247</v>
      </c>
      <c r="B261" s="31" t="s">
        <v>2639</v>
      </c>
      <c r="C261" s="31" t="s">
        <v>2640</v>
      </c>
      <c r="D261" s="31" t="s">
        <v>832</v>
      </c>
      <c r="E261" s="31" t="s">
        <v>2142</v>
      </c>
      <c r="F261" s="31" t="s">
        <v>2143</v>
      </c>
      <c r="G261" s="31" t="s">
        <v>2638</v>
      </c>
      <c r="H261" s="31" t="s">
        <v>137</v>
      </c>
      <c r="I261" s="31" t="s">
        <v>2635</v>
      </c>
      <c r="J261" s="33">
        <v>2999</v>
      </c>
      <c r="K261" s="33">
        <v>2653.98</v>
      </c>
      <c r="L261" s="33">
        <v>2999</v>
      </c>
      <c r="M261" s="33">
        <v>449.85</v>
      </c>
      <c r="N261" s="69"/>
      <c r="O261" s="69"/>
      <c r="P261" s="69"/>
      <c r="Q261" s="69"/>
      <c r="R261" s="69"/>
      <c r="S261" s="69"/>
      <c r="T261" s="69"/>
      <c r="U261" s="69"/>
      <c r="V261" s="69"/>
      <c r="W261" s="69"/>
      <c r="X261" s="69"/>
      <c r="Y261" s="69"/>
      <c r="Z261" s="69"/>
      <c r="AA261" s="69"/>
      <c r="AB261" s="69"/>
      <c r="AC261" s="69"/>
      <c r="AD261" s="69"/>
      <c r="AE261" s="69"/>
      <c r="AF261" s="69"/>
      <c r="AG261" s="69"/>
      <c r="AH261" s="69"/>
      <c r="AI261" s="69"/>
      <c r="AJ261" s="69"/>
      <c r="AK261" s="69"/>
      <c r="AL261" s="69"/>
      <c r="AM261" s="69"/>
    </row>
    <row r="262" s="59" customFormat="1" ht="28.5" outlineLevel="2" spans="1:39">
      <c r="A262" s="31">
        <v>248</v>
      </c>
      <c r="B262" s="31" t="s">
        <v>2641</v>
      </c>
      <c r="C262" s="31" t="s">
        <v>2642</v>
      </c>
      <c r="D262" s="31" t="s">
        <v>832</v>
      </c>
      <c r="E262" s="31" t="s">
        <v>2142</v>
      </c>
      <c r="F262" s="31" t="s">
        <v>2143</v>
      </c>
      <c r="G262" s="31" t="s">
        <v>2216</v>
      </c>
      <c r="H262" s="31" t="s">
        <v>137</v>
      </c>
      <c r="I262" s="31" t="s">
        <v>2635</v>
      </c>
      <c r="J262" s="33">
        <v>2499</v>
      </c>
      <c r="K262" s="33">
        <v>2211.5</v>
      </c>
      <c r="L262" s="33">
        <v>2499</v>
      </c>
      <c r="M262" s="33">
        <v>374.85</v>
      </c>
      <c r="N262" s="69"/>
      <c r="O262" s="69"/>
      <c r="P262" s="69"/>
      <c r="Q262" s="69"/>
      <c r="R262" s="69"/>
      <c r="S262" s="69"/>
      <c r="T262" s="69"/>
      <c r="U262" s="69"/>
      <c r="V262" s="69"/>
      <c r="W262" s="69"/>
      <c r="X262" s="69"/>
      <c r="Y262" s="69"/>
      <c r="Z262" s="69"/>
      <c r="AA262" s="69"/>
      <c r="AB262" s="69"/>
      <c r="AC262" s="69"/>
      <c r="AD262" s="69"/>
      <c r="AE262" s="69"/>
      <c r="AF262" s="69"/>
      <c r="AG262" s="69"/>
      <c r="AH262" s="69"/>
      <c r="AI262" s="69"/>
      <c r="AJ262" s="69"/>
      <c r="AK262" s="69"/>
      <c r="AL262" s="69"/>
      <c r="AM262" s="69"/>
    </row>
    <row r="263" s="59" customFormat="1" ht="28.5" outlineLevel="2" spans="1:39">
      <c r="A263" s="31">
        <v>249</v>
      </c>
      <c r="B263" s="31" t="s">
        <v>960</v>
      </c>
      <c r="C263" s="31" t="s">
        <v>2643</v>
      </c>
      <c r="D263" s="31" t="s">
        <v>832</v>
      </c>
      <c r="E263" s="31" t="s">
        <v>2142</v>
      </c>
      <c r="F263" s="31" t="s">
        <v>2143</v>
      </c>
      <c r="G263" s="31" t="s">
        <v>2644</v>
      </c>
      <c r="H263" s="31" t="s">
        <v>137</v>
      </c>
      <c r="I263" s="31" t="s">
        <v>1439</v>
      </c>
      <c r="J263" s="33">
        <v>3599</v>
      </c>
      <c r="K263" s="33">
        <v>3184.96</v>
      </c>
      <c r="L263" s="33">
        <v>3599</v>
      </c>
      <c r="M263" s="33">
        <v>500</v>
      </c>
      <c r="N263" s="69"/>
      <c r="O263" s="69"/>
      <c r="P263" s="69"/>
      <c r="Q263" s="69"/>
      <c r="R263" s="69"/>
      <c r="S263" s="69"/>
      <c r="T263" s="69"/>
      <c r="U263" s="69"/>
      <c r="V263" s="69"/>
      <c r="W263" s="69"/>
      <c r="X263" s="69"/>
      <c r="Y263" s="69"/>
      <c r="Z263" s="69"/>
      <c r="AA263" s="69"/>
      <c r="AB263" s="69"/>
      <c r="AC263" s="69"/>
      <c r="AD263" s="69"/>
      <c r="AE263" s="69"/>
      <c r="AF263" s="69"/>
      <c r="AG263" s="69"/>
      <c r="AH263" s="69"/>
      <c r="AI263" s="69"/>
      <c r="AJ263" s="69"/>
      <c r="AK263" s="69"/>
      <c r="AL263" s="69"/>
      <c r="AM263" s="69"/>
    </row>
    <row r="264" s="59" customFormat="1" ht="28.5" outlineLevel="2" spans="1:39">
      <c r="A264" s="31">
        <v>250</v>
      </c>
      <c r="B264" s="31" t="s">
        <v>2645</v>
      </c>
      <c r="C264" s="31" t="s">
        <v>2646</v>
      </c>
      <c r="D264" s="31" t="s">
        <v>832</v>
      </c>
      <c r="E264" s="31" t="s">
        <v>2157</v>
      </c>
      <c r="F264" s="31" t="s">
        <v>2143</v>
      </c>
      <c r="G264" s="31" t="s">
        <v>2647</v>
      </c>
      <c r="H264" s="31" t="s">
        <v>137</v>
      </c>
      <c r="I264" s="31" t="s">
        <v>2635</v>
      </c>
      <c r="J264" s="33">
        <v>848.34</v>
      </c>
      <c r="K264" s="33">
        <v>750.74</v>
      </c>
      <c r="L264" s="33">
        <v>848.34</v>
      </c>
      <c r="M264" s="33">
        <v>127.25</v>
      </c>
      <c r="N264" s="69"/>
      <c r="O264" s="69"/>
      <c r="P264" s="69"/>
      <c r="Q264" s="69"/>
      <c r="R264" s="69"/>
      <c r="S264" s="69"/>
      <c r="T264" s="69"/>
      <c r="U264" s="69"/>
      <c r="V264" s="69"/>
      <c r="W264" s="69"/>
      <c r="X264" s="69"/>
      <c r="Y264" s="69"/>
      <c r="Z264" s="69"/>
      <c r="AA264" s="69"/>
      <c r="AB264" s="69"/>
      <c r="AC264" s="69"/>
      <c r="AD264" s="69"/>
      <c r="AE264" s="69"/>
      <c r="AF264" s="69"/>
      <c r="AG264" s="69"/>
      <c r="AH264" s="69"/>
      <c r="AI264" s="69"/>
      <c r="AJ264" s="69"/>
      <c r="AK264" s="69"/>
      <c r="AL264" s="69"/>
      <c r="AM264" s="69"/>
    </row>
    <row r="265" s="59" customFormat="1" ht="28.5" outlineLevel="1" spans="1:39">
      <c r="A265" s="31"/>
      <c r="B265" s="31" t="s">
        <v>157</v>
      </c>
      <c r="C265" s="31" t="s">
        <v>158</v>
      </c>
      <c r="D265" s="52" t="s">
        <v>863</v>
      </c>
      <c r="E265" s="31"/>
      <c r="F265" s="31"/>
      <c r="G265" s="31"/>
      <c r="H265" s="31"/>
      <c r="I265" s="31"/>
      <c r="J265" s="33"/>
      <c r="K265" s="33"/>
      <c r="L265" s="33">
        <f>SUBTOTAL(9,L254:L264)</f>
        <v>29478.54</v>
      </c>
      <c r="M265" s="33">
        <f>SUBTOTAL(9,M254:M264)</f>
        <v>4305.21</v>
      </c>
      <c r="N265" s="69"/>
      <c r="O265" s="69"/>
      <c r="P265" s="69"/>
      <c r="Q265" s="69"/>
      <c r="R265" s="69"/>
      <c r="S265" s="69"/>
      <c r="T265" s="69"/>
      <c r="U265" s="69"/>
      <c r="V265" s="69"/>
      <c r="W265" s="69"/>
      <c r="X265" s="69"/>
      <c r="Y265" s="69"/>
      <c r="Z265" s="69"/>
      <c r="AA265" s="69"/>
      <c r="AB265" s="69"/>
      <c r="AC265" s="69"/>
      <c r="AD265" s="69"/>
      <c r="AE265" s="69"/>
      <c r="AF265" s="69"/>
      <c r="AG265" s="69"/>
      <c r="AH265" s="69"/>
      <c r="AI265" s="69"/>
      <c r="AJ265" s="69"/>
      <c r="AK265" s="69"/>
      <c r="AL265" s="69"/>
      <c r="AM265" s="69"/>
    </row>
    <row r="266" s="59" customFormat="1" ht="28.5" outlineLevel="2" spans="1:39">
      <c r="A266" s="31">
        <v>251</v>
      </c>
      <c r="B266" s="31" t="s">
        <v>2648</v>
      </c>
      <c r="C266" s="31" t="s">
        <v>2649</v>
      </c>
      <c r="D266" s="31" t="s">
        <v>76</v>
      </c>
      <c r="E266" s="31" t="s">
        <v>2157</v>
      </c>
      <c r="F266" s="31" t="s">
        <v>2143</v>
      </c>
      <c r="G266" s="31" t="s">
        <v>2604</v>
      </c>
      <c r="H266" s="31" t="s">
        <v>137</v>
      </c>
      <c r="I266" s="31" t="s">
        <v>2216</v>
      </c>
      <c r="J266" s="33">
        <v>3299</v>
      </c>
      <c r="K266" s="33">
        <v>2919.47</v>
      </c>
      <c r="L266" s="33">
        <v>3299</v>
      </c>
      <c r="M266" s="33">
        <v>494.85</v>
      </c>
      <c r="N266" s="69"/>
      <c r="O266" s="69"/>
      <c r="P266" s="69"/>
      <c r="Q266" s="69"/>
      <c r="R266" s="69"/>
      <c r="S266" s="69"/>
      <c r="T266" s="69"/>
      <c r="U266" s="69"/>
      <c r="V266" s="69"/>
      <c r="W266" s="69"/>
      <c r="X266" s="69"/>
      <c r="Y266" s="69"/>
      <c r="Z266" s="69"/>
      <c r="AA266" s="69"/>
      <c r="AB266" s="69"/>
      <c r="AC266" s="69"/>
      <c r="AD266" s="69"/>
      <c r="AE266" s="69"/>
      <c r="AF266" s="69"/>
      <c r="AG266" s="69"/>
      <c r="AH266" s="69"/>
      <c r="AI266" s="69"/>
      <c r="AJ266" s="69"/>
      <c r="AK266" s="69"/>
      <c r="AL266" s="69"/>
      <c r="AM266" s="69"/>
    </row>
    <row r="267" s="59" customFormat="1" ht="28.5" outlineLevel="2" spans="1:39">
      <c r="A267" s="31">
        <v>252</v>
      </c>
      <c r="B267" s="31" t="s">
        <v>2650</v>
      </c>
      <c r="C267" s="31" t="s">
        <v>2651</v>
      </c>
      <c r="D267" s="31" t="s">
        <v>76</v>
      </c>
      <c r="E267" s="31" t="s">
        <v>2157</v>
      </c>
      <c r="F267" s="31" t="s">
        <v>2143</v>
      </c>
      <c r="G267" s="31" t="s">
        <v>2634</v>
      </c>
      <c r="H267" s="31" t="s">
        <v>137</v>
      </c>
      <c r="I267" s="31" t="s">
        <v>2647</v>
      </c>
      <c r="J267" s="33">
        <v>1088</v>
      </c>
      <c r="K267" s="33">
        <v>962.83</v>
      </c>
      <c r="L267" s="33">
        <v>1088</v>
      </c>
      <c r="M267" s="33">
        <v>163.2</v>
      </c>
      <c r="N267" s="69"/>
      <c r="O267" s="69"/>
      <c r="P267" s="69"/>
      <c r="Q267" s="69"/>
      <c r="R267" s="69"/>
      <c r="S267" s="69"/>
      <c r="T267" s="69"/>
      <c r="U267" s="69"/>
      <c r="V267" s="69"/>
      <c r="W267" s="69"/>
      <c r="X267" s="69"/>
      <c r="Y267" s="69"/>
      <c r="Z267" s="69"/>
      <c r="AA267" s="69"/>
      <c r="AB267" s="69"/>
      <c r="AC267" s="69"/>
      <c r="AD267" s="69"/>
      <c r="AE267" s="69"/>
      <c r="AF267" s="69"/>
      <c r="AG267" s="69"/>
      <c r="AH267" s="69"/>
      <c r="AI267" s="69"/>
      <c r="AJ267" s="69"/>
      <c r="AK267" s="69"/>
      <c r="AL267" s="69"/>
      <c r="AM267" s="69"/>
    </row>
    <row r="268" s="59" customFormat="1" ht="28.5" outlineLevel="2" spans="1:39">
      <c r="A268" s="31">
        <v>253</v>
      </c>
      <c r="B268" s="31" t="s">
        <v>2652</v>
      </c>
      <c r="C268" s="31" t="s">
        <v>2653</v>
      </c>
      <c r="D268" s="31" t="s">
        <v>76</v>
      </c>
      <c r="E268" s="31" t="s">
        <v>2264</v>
      </c>
      <c r="F268" s="31" t="s">
        <v>2143</v>
      </c>
      <c r="G268" s="31" t="s">
        <v>2638</v>
      </c>
      <c r="H268" s="31" t="s">
        <v>137</v>
      </c>
      <c r="I268" s="31" t="s">
        <v>2654</v>
      </c>
      <c r="J268" s="33">
        <v>2099</v>
      </c>
      <c r="K268" s="33">
        <v>1857.52</v>
      </c>
      <c r="L268" s="33">
        <v>2099</v>
      </c>
      <c r="M268" s="33">
        <v>314.85</v>
      </c>
      <c r="N268" s="69"/>
      <c r="O268" s="69"/>
      <c r="P268" s="69"/>
      <c r="Q268" s="69"/>
      <c r="R268" s="69"/>
      <c r="S268" s="69"/>
      <c r="T268" s="69"/>
      <c r="U268" s="69"/>
      <c r="V268" s="69"/>
      <c r="W268" s="69"/>
      <c r="X268" s="69"/>
      <c r="Y268" s="69"/>
      <c r="Z268" s="69"/>
      <c r="AA268" s="69"/>
      <c r="AB268" s="69"/>
      <c r="AC268" s="69"/>
      <c r="AD268" s="69"/>
      <c r="AE268" s="69"/>
      <c r="AF268" s="69"/>
      <c r="AG268" s="69"/>
      <c r="AH268" s="69"/>
      <c r="AI268" s="69"/>
      <c r="AJ268" s="69"/>
      <c r="AK268" s="69"/>
      <c r="AL268" s="69"/>
      <c r="AM268" s="69"/>
    </row>
    <row r="269" s="59" customFormat="1" ht="28.5" outlineLevel="2" spans="1:39">
      <c r="A269" s="31">
        <v>254</v>
      </c>
      <c r="B269" s="31" t="s">
        <v>2655</v>
      </c>
      <c r="C269" s="31" t="s">
        <v>2656</v>
      </c>
      <c r="D269" s="31" t="s">
        <v>76</v>
      </c>
      <c r="E269" s="31" t="s">
        <v>2157</v>
      </c>
      <c r="F269" s="31" t="s">
        <v>2143</v>
      </c>
      <c r="G269" s="31" t="s">
        <v>2638</v>
      </c>
      <c r="H269" s="31" t="s">
        <v>137</v>
      </c>
      <c r="I269" s="31" t="s">
        <v>2647</v>
      </c>
      <c r="J269" s="33">
        <v>1088</v>
      </c>
      <c r="K269" s="33">
        <v>962.83</v>
      </c>
      <c r="L269" s="33">
        <v>1088</v>
      </c>
      <c r="M269" s="33">
        <v>163.2</v>
      </c>
      <c r="N269" s="69"/>
      <c r="O269" s="69"/>
      <c r="P269" s="69"/>
      <c r="Q269" s="69"/>
      <c r="R269" s="69"/>
      <c r="S269" s="69"/>
      <c r="T269" s="69"/>
      <c r="U269" s="69"/>
      <c r="V269" s="69"/>
      <c r="W269" s="69"/>
      <c r="X269" s="69"/>
      <c r="Y269" s="69"/>
      <c r="Z269" s="69"/>
      <c r="AA269" s="69"/>
      <c r="AB269" s="69"/>
      <c r="AC269" s="69"/>
      <c r="AD269" s="69"/>
      <c r="AE269" s="69"/>
      <c r="AF269" s="69"/>
      <c r="AG269" s="69"/>
      <c r="AH269" s="69"/>
      <c r="AI269" s="69"/>
      <c r="AJ269" s="69"/>
      <c r="AK269" s="69"/>
      <c r="AL269" s="69"/>
      <c r="AM269" s="69"/>
    </row>
    <row r="270" s="59" customFormat="1" ht="28.5" outlineLevel="2" spans="1:39">
      <c r="A270" s="31">
        <v>255</v>
      </c>
      <c r="B270" s="31" t="s">
        <v>2063</v>
      </c>
      <c r="C270" s="31" t="s">
        <v>2657</v>
      </c>
      <c r="D270" s="31" t="s">
        <v>76</v>
      </c>
      <c r="E270" s="31" t="s">
        <v>2142</v>
      </c>
      <c r="F270" s="31" t="s">
        <v>2143</v>
      </c>
      <c r="G270" s="31" t="s">
        <v>2647</v>
      </c>
      <c r="H270" s="31" t="s">
        <v>137</v>
      </c>
      <c r="I270" s="31" t="s">
        <v>2658</v>
      </c>
      <c r="J270" s="33">
        <v>2869</v>
      </c>
      <c r="K270" s="33">
        <v>2538.94</v>
      </c>
      <c r="L270" s="33">
        <v>2869</v>
      </c>
      <c r="M270" s="33">
        <v>430.35</v>
      </c>
      <c r="N270" s="69"/>
      <c r="O270" s="69"/>
      <c r="P270" s="69"/>
      <c r="Q270" s="69"/>
      <c r="R270" s="69"/>
      <c r="S270" s="69"/>
      <c r="T270" s="69"/>
      <c r="U270" s="69"/>
      <c r="V270" s="69"/>
      <c r="W270" s="69"/>
      <c r="X270" s="69"/>
      <c r="Y270" s="69"/>
      <c r="Z270" s="69"/>
      <c r="AA270" s="69"/>
      <c r="AB270" s="69"/>
      <c r="AC270" s="69"/>
      <c r="AD270" s="69"/>
      <c r="AE270" s="69"/>
      <c r="AF270" s="69"/>
      <c r="AG270" s="69"/>
      <c r="AH270" s="69"/>
      <c r="AI270" s="69"/>
      <c r="AJ270" s="69"/>
      <c r="AK270" s="69"/>
      <c r="AL270" s="69"/>
      <c r="AM270" s="69"/>
    </row>
    <row r="271" s="59" customFormat="1" ht="28.5" outlineLevel="2" spans="1:39">
      <c r="A271" s="31">
        <v>256</v>
      </c>
      <c r="B271" s="31" t="s">
        <v>2659</v>
      </c>
      <c r="C271" s="31" t="s">
        <v>2660</v>
      </c>
      <c r="D271" s="31" t="s">
        <v>76</v>
      </c>
      <c r="E271" s="31" t="s">
        <v>2157</v>
      </c>
      <c r="F271" s="31" t="s">
        <v>2143</v>
      </c>
      <c r="G271" s="31" t="s">
        <v>2658</v>
      </c>
      <c r="H271" s="31" t="s">
        <v>137</v>
      </c>
      <c r="I271" s="31" t="s">
        <v>2661</v>
      </c>
      <c r="J271" s="33">
        <v>780</v>
      </c>
      <c r="K271" s="33">
        <v>690.27</v>
      </c>
      <c r="L271" s="33">
        <v>780</v>
      </c>
      <c r="M271" s="33">
        <v>117</v>
      </c>
      <c r="N271" s="69"/>
      <c r="O271" s="69"/>
      <c r="P271" s="69"/>
      <c r="Q271" s="69"/>
      <c r="R271" s="69"/>
      <c r="S271" s="69"/>
      <c r="T271" s="69"/>
      <c r="U271" s="69"/>
      <c r="V271" s="69"/>
      <c r="W271" s="69"/>
      <c r="X271" s="69"/>
      <c r="Y271" s="69"/>
      <c r="Z271" s="69"/>
      <c r="AA271" s="69"/>
      <c r="AB271" s="69"/>
      <c r="AC271" s="69"/>
      <c r="AD271" s="69"/>
      <c r="AE271" s="69"/>
      <c r="AF271" s="69"/>
      <c r="AG271" s="69"/>
      <c r="AH271" s="69"/>
      <c r="AI271" s="69"/>
      <c r="AJ271" s="69"/>
      <c r="AK271" s="69"/>
      <c r="AL271" s="69"/>
      <c r="AM271" s="69"/>
    </row>
    <row r="272" s="59" customFormat="1" ht="28.5" outlineLevel="2" spans="1:39">
      <c r="A272" s="31">
        <v>257</v>
      </c>
      <c r="B272" s="31" t="s">
        <v>2662</v>
      </c>
      <c r="C272" s="31" t="s">
        <v>2663</v>
      </c>
      <c r="D272" s="31" t="s">
        <v>76</v>
      </c>
      <c r="E272" s="31" t="s">
        <v>2157</v>
      </c>
      <c r="F272" s="31" t="s">
        <v>2143</v>
      </c>
      <c r="G272" s="31" t="s">
        <v>2658</v>
      </c>
      <c r="H272" s="31" t="s">
        <v>137</v>
      </c>
      <c r="I272" s="31" t="s">
        <v>2664</v>
      </c>
      <c r="J272" s="33">
        <v>1188</v>
      </c>
      <c r="K272" s="33">
        <v>1051.33</v>
      </c>
      <c r="L272" s="33">
        <v>1188</v>
      </c>
      <c r="M272" s="33">
        <v>178.2</v>
      </c>
      <c r="N272" s="69"/>
      <c r="O272" s="69"/>
      <c r="P272" s="69"/>
      <c r="Q272" s="69"/>
      <c r="R272" s="69"/>
      <c r="S272" s="69"/>
      <c r="T272" s="69"/>
      <c r="U272" s="69"/>
      <c r="V272" s="69"/>
      <c r="W272" s="69"/>
      <c r="X272" s="69"/>
      <c r="Y272" s="69"/>
      <c r="Z272" s="69"/>
      <c r="AA272" s="69"/>
      <c r="AB272" s="69"/>
      <c r="AC272" s="69"/>
      <c r="AD272" s="69"/>
      <c r="AE272" s="69"/>
      <c r="AF272" s="69"/>
      <c r="AG272" s="69"/>
      <c r="AH272" s="69"/>
      <c r="AI272" s="69"/>
      <c r="AJ272" s="69"/>
      <c r="AK272" s="69"/>
      <c r="AL272" s="69"/>
      <c r="AM272" s="69"/>
    </row>
    <row r="273" s="59" customFormat="1" ht="28.5" outlineLevel="1" spans="1:39">
      <c r="A273" s="31"/>
      <c r="B273" s="31" t="s">
        <v>157</v>
      </c>
      <c r="C273" s="31" t="s">
        <v>158</v>
      </c>
      <c r="D273" s="52" t="s">
        <v>2665</v>
      </c>
      <c r="E273" s="31"/>
      <c r="F273" s="31"/>
      <c r="G273" s="31"/>
      <c r="H273" s="31"/>
      <c r="I273" s="31"/>
      <c r="J273" s="33"/>
      <c r="K273" s="33"/>
      <c r="L273" s="33">
        <f>SUBTOTAL(9,L266:L272)</f>
        <v>12411</v>
      </c>
      <c r="M273" s="33">
        <f>SUBTOTAL(9,M266:M272)</f>
        <v>1861.65</v>
      </c>
      <c r="N273" s="69"/>
      <c r="O273" s="69"/>
      <c r="P273" s="69"/>
      <c r="Q273" s="69"/>
      <c r="R273" s="69"/>
      <c r="S273" s="69"/>
      <c r="T273" s="69"/>
      <c r="U273" s="69"/>
      <c r="V273" s="69"/>
      <c r="W273" s="69"/>
      <c r="X273" s="69"/>
      <c r="Y273" s="69"/>
      <c r="Z273" s="69"/>
      <c r="AA273" s="69"/>
      <c r="AB273" s="69"/>
      <c r="AC273" s="69"/>
      <c r="AD273" s="69"/>
      <c r="AE273" s="69"/>
      <c r="AF273" s="69"/>
      <c r="AG273" s="69"/>
      <c r="AH273" s="69"/>
      <c r="AI273" s="69"/>
      <c r="AJ273" s="69"/>
      <c r="AK273" s="69"/>
      <c r="AL273" s="69"/>
      <c r="AM273" s="69"/>
    </row>
    <row r="274" s="59" customFormat="1" ht="28.5" outlineLevel="2" spans="1:39">
      <c r="A274" s="31">
        <v>258</v>
      </c>
      <c r="B274" s="31" t="s">
        <v>2666</v>
      </c>
      <c r="C274" s="31" t="s">
        <v>2667</v>
      </c>
      <c r="D274" s="31" t="s">
        <v>2668</v>
      </c>
      <c r="E274" s="31" t="s">
        <v>2142</v>
      </c>
      <c r="F274" s="31" t="s">
        <v>2143</v>
      </c>
      <c r="G274" s="31" t="s">
        <v>1481</v>
      </c>
      <c r="H274" s="31" t="s">
        <v>137</v>
      </c>
      <c r="I274" s="31" t="s">
        <v>2661</v>
      </c>
      <c r="J274" s="33">
        <v>2799</v>
      </c>
      <c r="K274" s="33">
        <v>2771.29</v>
      </c>
      <c r="L274" s="33">
        <v>2799</v>
      </c>
      <c r="M274" s="33">
        <v>419.85</v>
      </c>
      <c r="N274" s="69"/>
      <c r="O274" s="69"/>
      <c r="P274" s="69"/>
      <c r="Q274" s="69"/>
      <c r="R274" s="69"/>
      <c r="S274" s="69"/>
      <c r="T274" s="69"/>
      <c r="U274" s="69"/>
      <c r="V274" s="69"/>
      <c r="W274" s="69"/>
      <c r="X274" s="69"/>
      <c r="Y274" s="69"/>
      <c r="Z274" s="69"/>
      <c r="AA274" s="69"/>
      <c r="AB274" s="69"/>
      <c r="AC274" s="69"/>
      <c r="AD274" s="69"/>
      <c r="AE274" s="69"/>
      <c r="AF274" s="69"/>
      <c r="AG274" s="69"/>
      <c r="AH274" s="69"/>
      <c r="AI274" s="69"/>
      <c r="AJ274" s="69"/>
      <c r="AK274" s="69"/>
      <c r="AL274" s="69"/>
      <c r="AM274" s="69"/>
    </row>
    <row r="275" s="59" customFormat="1" ht="28.5" outlineLevel="2" spans="1:39">
      <c r="A275" s="31">
        <v>259</v>
      </c>
      <c r="B275" s="31" t="s">
        <v>2669</v>
      </c>
      <c r="C275" s="31" t="s">
        <v>2670</v>
      </c>
      <c r="D275" s="31" t="s">
        <v>2668</v>
      </c>
      <c r="E275" s="31" t="s">
        <v>2142</v>
      </c>
      <c r="F275" s="31" t="s">
        <v>2143</v>
      </c>
      <c r="G275" s="31" t="s">
        <v>2671</v>
      </c>
      <c r="H275" s="31" t="s">
        <v>137</v>
      </c>
      <c r="I275" s="31" t="s">
        <v>2672</v>
      </c>
      <c r="J275" s="33">
        <v>1999</v>
      </c>
      <c r="K275" s="33">
        <v>1979.21</v>
      </c>
      <c r="L275" s="33">
        <v>1999</v>
      </c>
      <c r="M275" s="33">
        <v>299.85</v>
      </c>
      <c r="N275" s="69"/>
      <c r="O275" s="69"/>
      <c r="P275" s="69"/>
      <c r="Q275" s="69"/>
      <c r="R275" s="69"/>
      <c r="S275" s="69"/>
      <c r="T275" s="69"/>
      <c r="U275" s="69"/>
      <c r="V275" s="69"/>
      <c r="W275" s="69"/>
      <c r="X275" s="69"/>
      <c r="Y275" s="69"/>
      <c r="Z275" s="69"/>
      <c r="AA275" s="69"/>
      <c r="AB275" s="69"/>
      <c r="AC275" s="69"/>
      <c r="AD275" s="69"/>
      <c r="AE275" s="69"/>
      <c r="AF275" s="69"/>
      <c r="AG275" s="69"/>
      <c r="AH275" s="69"/>
      <c r="AI275" s="69"/>
      <c r="AJ275" s="69"/>
      <c r="AK275" s="69"/>
      <c r="AL275" s="69"/>
      <c r="AM275" s="69"/>
    </row>
    <row r="276" s="59" customFormat="1" ht="28.5" outlineLevel="2" spans="1:39">
      <c r="A276" s="31">
        <v>260</v>
      </c>
      <c r="B276" s="31" t="s">
        <v>2673</v>
      </c>
      <c r="C276" s="31" t="s">
        <v>2674</v>
      </c>
      <c r="D276" s="31" t="s">
        <v>2668</v>
      </c>
      <c r="E276" s="31" t="s">
        <v>2142</v>
      </c>
      <c r="F276" s="31" t="s">
        <v>2143</v>
      </c>
      <c r="G276" s="31" t="s">
        <v>2604</v>
      </c>
      <c r="H276" s="31" t="s">
        <v>137</v>
      </c>
      <c r="I276" s="31" t="s">
        <v>2672</v>
      </c>
      <c r="J276" s="33">
        <v>2999</v>
      </c>
      <c r="K276" s="33">
        <v>2969.31</v>
      </c>
      <c r="L276" s="33">
        <v>2999</v>
      </c>
      <c r="M276" s="33">
        <v>449.85</v>
      </c>
      <c r="N276" s="69"/>
      <c r="O276" s="69"/>
      <c r="P276" s="69"/>
      <c r="Q276" s="69"/>
      <c r="R276" s="69"/>
      <c r="S276" s="69"/>
      <c r="T276" s="69"/>
      <c r="U276" s="69"/>
      <c r="V276" s="69"/>
      <c r="W276" s="69"/>
      <c r="X276" s="69"/>
      <c r="Y276" s="69"/>
      <c r="Z276" s="69"/>
      <c r="AA276" s="69"/>
      <c r="AB276" s="69"/>
      <c r="AC276" s="69"/>
      <c r="AD276" s="69"/>
      <c r="AE276" s="69"/>
      <c r="AF276" s="69"/>
      <c r="AG276" s="69"/>
      <c r="AH276" s="69"/>
      <c r="AI276" s="69"/>
      <c r="AJ276" s="69"/>
      <c r="AK276" s="69"/>
      <c r="AL276" s="69"/>
      <c r="AM276" s="69"/>
    </row>
    <row r="277" s="59" customFormat="1" ht="28.5" outlineLevel="1" spans="1:39">
      <c r="A277" s="31"/>
      <c r="B277" s="31" t="s">
        <v>157</v>
      </c>
      <c r="C277" s="31" t="s">
        <v>158</v>
      </c>
      <c r="D277" s="52" t="s">
        <v>2675</v>
      </c>
      <c r="E277" s="31"/>
      <c r="F277" s="31"/>
      <c r="G277" s="31"/>
      <c r="H277" s="31"/>
      <c r="I277" s="31"/>
      <c r="J277" s="33"/>
      <c r="K277" s="33"/>
      <c r="L277" s="33">
        <f>SUBTOTAL(9,L274:L276)</f>
        <v>7797</v>
      </c>
      <c r="M277" s="33">
        <f>SUBTOTAL(9,M274:M276)</f>
        <v>1169.55</v>
      </c>
      <c r="N277" s="69"/>
      <c r="O277" s="69"/>
      <c r="P277" s="69"/>
      <c r="Q277" s="69"/>
      <c r="R277" s="69"/>
      <c r="S277" s="69"/>
      <c r="T277" s="69"/>
      <c r="U277" s="69"/>
      <c r="V277" s="69"/>
      <c r="W277" s="69"/>
      <c r="X277" s="69"/>
      <c r="Y277" s="69"/>
      <c r="Z277" s="69"/>
      <c r="AA277" s="69"/>
      <c r="AB277" s="69"/>
      <c r="AC277" s="69"/>
      <c r="AD277" s="69"/>
      <c r="AE277" s="69"/>
      <c r="AF277" s="69"/>
      <c r="AG277" s="69"/>
      <c r="AH277" s="69"/>
      <c r="AI277" s="69"/>
      <c r="AJ277" s="69"/>
      <c r="AK277" s="69"/>
      <c r="AL277" s="69"/>
      <c r="AM277" s="69"/>
    </row>
    <row r="278" s="59" customFormat="1" ht="28.5" outlineLevel="2" spans="1:39">
      <c r="A278" s="31">
        <v>261</v>
      </c>
      <c r="B278" s="31" t="s">
        <v>2676</v>
      </c>
      <c r="C278" s="31" t="s">
        <v>2677</v>
      </c>
      <c r="D278" s="31" t="s">
        <v>2678</v>
      </c>
      <c r="E278" s="31" t="s">
        <v>2142</v>
      </c>
      <c r="F278" s="31" t="s">
        <v>2143</v>
      </c>
      <c r="G278" s="31" t="s">
        <v>2216</v>
      </c>
      <c r="H278" s="31" t="s">
        <v>137</v>
      </c>
      <c r="I278" s="31" t="s">
        <v>2631</v>
      </c>
      <c r="J278" s="33">
        <v>2950</v>
      </c>
      <c r="K278" s="33">
        <v>2920.79</v>
      </c>
      <c r="L278" s="33">
        <v>2950</v>
      </c>
      <c r="M278" s="33">
        <v>442.5</v>
      </c>
      <c r="N278" s="69"/>
      <c r="O278" s="69"/>
      <c r="P278" s="69"/>
      <c r="Q278" s="69"/>
      <c r="R278" s="69"/>
      <c r="S278" s="69"/>
      <c r="T278" s="69"/>
      <c r="U278" s="69"/>
      <c r="V278" s="69"/>
      <c r="W278" s="69"/>
      <c r="X278" s="69"/>
      <c r="Y278" s="69"/>
      <c r="Z278" s="69"/>
      <c r="AA278" s="69"/>
      <c r="AB278" s="69"/>
      <c r="AC278" s="69"/>
      <c r="AD278" s="69"/>
      <c r="AE278" s="69"/>
      <c r="AF278" s="69"/>
      <c r="AG278" s="69"/>
      <c r="AH278" s="69"/>
      <c r="AI278" s="69"/>
      <c r="AJ278" s="69"/>
      <c r="AK278" s="69"/>
      <c r="AL278" s="69"/>
      <c r="AM278" s="69"/>
    </row>
    <row r="279" s="59" customFormat="1" ht="28.5" outlineLevel="1" spans="1:39">
      <c r="A279" s="31"/>
      <c r="B279" s="31" t="s">
        <v>157</v>
      </c>
      <c r="C279" s="31" t="s">
        <v>158</v>
      </c>
      <c r="D279" s="52" t="s">
        <v>2679</v>
      </c>
      <c r="E279" s="31"/>
      <c r="F279" s="31"/>
      <c r="G279" s="31"/>
      <c r="H279" s="31"/>
      <c r="I279" s="31"/>
      <c r="J279" s="33"/>
      <c r="K279" s="33"/>
      <c r="L279" s="33">
        <f>SUBTOTAL(9,L278)</f>
        <v>2950</v>
      </c>
      <c r="M279" s="33">
        <f>SUBTOTAL(9,M278)</f>
        <v>442.5</v>
      </c>
      <c r="N279" s="69"/>
      <c r="O279" s="69"/>
      <c r="P279" s="69"/>
      <c r="Q279" s="69"/>
      <c r="R279" s="69"/>
      <c r="S279" s="69"/>
      <c r="T279" s="69"/>
      <c r="U279" s="69"/>
      <c r="V279" s="69"/>
      <c r="W279" s="69"/>
      <c r="X279" s="69"/>
      <c r="Y279" s="69"/>
      <c r="Z279" s="69"/>
      <c r="AA279" s="69"/>
      <c r="AB279" s="69"/>
      <c r="AC279" s="69"/>
      <c r="AD279" s="69"/>
      <c r="AE279" s="69"/>
      <c r="AF279" s="69"/>
      <c r="AG279" s="69"/>
      <c r="AH279" s="69"/>
      <c r="AI279" s="69"/>
      <c r="AJ279" s="69"/>
      <c r="AK279" s="69"/>
      <c r="AL279" s="69"/>
      <c r="AM279" s="69"/>
    </row>
    <row r="280" s="59" customFormat="1" ht="28.5" outlineLevel="2" spans="1:39">
      <c r="A280" s="31">
        <v>262</v>
      </c>
      <c r="B280" s="31" t="s">
        <v>2680</v>
      </c>
      <c r="C280" s="31" t="s">
        <v>2681</v>
      </c>
      <c r="D280" s="31" t="s">
        <v>2682</v>
      </c>
      <c r="E280" s="31" t="s">
        <v>2142</v>
      </c>
      <c r="F280" s="31" t="s">
        <v>2143</v>
      </c>
      <c r="G280" s="31" t="s">
        <v>2532</v>
      </c>
      <c r="H280" s="31" t="s">
        <v>137</v>
      </c>
      <c r="I280" s="31" t="s">
        <v>2683</v>
      </c>
      <c r="J280" s="33">
        <v>3799</v>
      </c>
      <c r="K280" s="33">
        <v>3361.95</v>
      </c>
      <c r="L280" s="33">
        <v>3799</v>
      </c>
      <c r="M280" s="33">
        <v>500</v>
      </c>
      <c r="N280" s="69"/>
      <c r="O280" s="69"/>
      <c r="P280" s="69"/>
      <c r="Q280" s="69"/>
      <c r="R280" s="69"/>
      <c r="S280" s="69"/>
      <c r="T280" s="69"/>
      <c r="U280" s="69"/>
      <c r="V280" s="69"/>
      <c r="W280" s="69"/>
      <c r="X280" s="69"/>
      <c r="Y280" s="69"/>
      <c r="Z280" s="69"/>
      <c r="AA280" s="69"/>
      <c r="AB280" s="69"/>
      <c r="AC280" s="69"/>
      <c r="AD280" s="69"/>
      <c r="AE280" s="69"/>
      <c r="AF280" s="69"/>
      <c r="AG280" s="69"/>
      <c r="AH280" s="69"/>
      <c r="AI280" s="69"/>
      <c r="AJ280" s="69"/>
      <c r="AK280" s="69"/>
      <c r="AL280" s="69"/>
      <c r="AM280" s="69"/>
    </row>
    <row r="281" s="59" customFormat="1" ht="28.5" outlineLevel="2" spans="1:39">
      <c r="A281" s="31">
        <v>263</v>
      </c>
      <c r="B281" s="31" t="s">
        <v>2007</v>
      </c>
      <c r="C281" s="31" t="s">
        <v>2684</v>
      </c>
      <c r="D281" s="31" t="s">
        <v>2682</v>
      </c>
      <c r="E281" s="31" t="s">
        <v>2142</v>
      </c>
      <c r="F281" s="31" t="s">
        <v>2143</v>
      </c>
      <c r="G281" s="31" t="s">
        <v>2623</v>
      </c>
      <c r="H281" s="31" t="s">
        <v>137</v>
      </c>
      <c r="I281" s="31" t="s">
        <v>2683</v>
      </c>
      <c r="J281" s="33">
        <v>4480</v>
      </c>
      <c r="K281" s="33">
        <v>3964.6</v>
      </c>
      <c r="L281" s="33">
        <v>4480</v>
      </c>
      <c r="M281" s="33">
        <v>500</v>
      </c>
      <c r="N281" s="69"/>
      <c r="O281" s="69"/>
      <c r="P281" s="69"/>
      <c r="Q281" s="69"/>
      <c r="R281" s="69"/>
      <c r="S281" s="69"/>
      <c r="T281" s="69"/>
      <c r="U281" s="69"/>
      <c r="V281" s="69"/>
      <c r="W281" s="69"/>
      <c r="X281" s="69"/>
      <c r="Y281" s="69"/>
      <c r="Z281" s="69"/>
      <c r="AA281" s="69"/>
      <c r="AB281" s="69"/>
      <c r="AC281" s="69"/>
      <c r="AD281" s="69"/>
      <c r="AE281" s="69"/>
      <c r="AF281" s="69"/>
      <c r="AG281" s="69"/>
      <c r="AH281" s="69"/>
      <c r="AI281" s="69"/>
      <c r="AJ281" s="69"/>
      <c r="AK281" s="69"/>
      <c r="AL281" s="69"/>
      <c r="AM281" s="69"/>
    </row>
    <row r="282" s="59" customFormat="1" ht="28.5" outlineLevel="2" spans="1:39">
      <c r="A282" s="31">
        <v>264</v>
      </c>
      <c r="B282" s="31" t="s">
        <v>2334</v>
      </c>
      <c r="C282" s="31" t="s">
        <v>2685</v>
      </c>
      <c r="D282" s="31" t="s">
        <v>2682</v>
      </c>
      <c r="E282" s="31" t="s">
        <v>2142</v>
      </c>
      <c r="F282" s="31" t="s">
        <v>2143</v>
      </c>
      <c r="G282" s="31" t="s">
        <v>2630</v>
      </c>
      <c r="H282" s="31" t="s">
        <v>137</v>
      </c>
      <c r="I282" s="31" t="s">
        <v>2686</v>
      </c>
      <c r="J282" s="33">
        <v>1799</v>
      </c>
      <c r="K282" s="33">
        <v>1592.04</v>
      </c>
      <c r="L282" s="33">
        <v>1799</v>
      </c>
      <c r="M282" s="33">
        <v>269.85</v>
      </c>
      <c r="N282" s="69"/>
      <c r="O282" s="69"/>
      <c r="P282" s="69"/>
      <c r="Q282" s="69"/>
      <c r="R282" s="69"/>
      <c r="S282" s="69"/>
      <c r="T282" s="69"/>
      <c r="U282" s="69"/>
      <c r="V282" s="69"/>
      <c r="W282" s="69"/>
      <c r="X282" s="69"/>
      <c r="Y282" s="69"/>
      <c r="Z282" s="69"/>
      <c r="AA282" s="69"/>
      <c r="AB282" s="69"/>
      <c r="AC282" s="69"/>
      <c r="AD282" s="69"/>
      <c r="AE282" s="69"/>
      <c r="AF282" s="69"/>
      <c r="AG282" s="69"/>
      <c r="AH282" s="69"/>
      <c r="AI282" s="69"/>
      <c r="AJ282" s="69"/>
      <c r="AK282" s="69"/>
      <c r="AL282" s="69"/>
      <c r="AM282" s="69"/>
    </row>
    <row r="283" s="59" customFormat="1" ht="28.5" outlineLevel="2" spans="1:39">
      <c r="A283" s="31">
        <v>265</v>
      </c>
      <c r="B283" s="31" t="s">
        <v>2687</v>
      </c>
      <c r="C283" s="31" t="s">
        <v>2688</v>
      </c>
      <c r="D283" s="31" t="s">
        <v>2682</v>
      </c>
      <c r="E283" s="31" t="s">
        <v>2142</v>
      </c>
      <c r="F283" s="31" t="s">
        <v>2143</v>
      </c>
      <c r="G283" s="31" t="s">
        <v>2604</v>
      </c>
      <c r="H283" s="31" t="s">
        <v>137</v>
      </c>
      <c r="I283" s="31" t="s">
        <v>2686</v>
      </c>
      <c r="J283" s="33">
        <v>2499</v>
      </c>
      <c r="K283" s="33">
        <v>2211.5</v>
      </c>
      <c r="L283" s="33">
        <v>2499</v>
      </c>
      <c r="M283" s="33">
        <v>374.85</v>
      </c>
      <c r="N283" s="69"/>
      <c r="O283" s="69"/>
      <c r="P283" s="69"/>
      <c r="Q283" s="69"/>
      <c r="R283" s="69"/>
      <c r="S283" s="69"/>
      <c r="T283" s="69"/>
      <c r="U283" s="69"/>
      <c r="V283" s="69"/>
      <c r="W283" s="69"/>
      <c r="X283" s="69"/>
      <c r="Y283" s="69"/>
      <c r="Z283" s="69"/>
      <c r="AA283" s="69"/>
      <c r="AB283" s="69"/>
      <c r="AC283" s="69"/>
      <c r="AD283" s="69"/>
      <c r="AE283" s="69"/>
      <c r="AF283" s="69"/>
      <c r="AG283" s="69"/>
      <c r="AH283" s="69"/>
      <c r="AI283" s="69"/>
      <c r="AJ283" s="69"/>
      <c r="AK283" s="69"/>
      <c r="AL283" s="69"/>
      <c r="AM283" s="69"/>
    </row>
    <row r="284" s="59" customFormat="1" ht="28.5" outlineLevel="1" spans="1:39">
      <c r="A284" s="31"/>
      <c r="B284" s="31" t="s">
        <v>157</v>
      </c>
      <c r="C284" s="31" t="s">
        <v>158</v>
      </c>
      <c r="D284" s="52" t="s">
        <v>2689</v>
      </c>
      <c r="E284" s="31"/>
      <c r="F284" s="31"/>
      <c r="G284" s="31"/>
      <c r="H284" s="31"/>
      <c r="I284" s="31"/>
      <c r="J284" s="33"/>
      <c r="K284" s="33"/>
      <c r="L284" s="33">
        <f>SUBTOTAL(9,L280:L283)</f>
        <v>12577</v>
      </c>
      <c r="M284" s="33">
        <f>SUBTOTAL(9,M280:M283)</f>
        <v>1644.7</v>
      </c>
      <c r="N284" s="69"/>
      <c r="O284" s="69"/>
      <c r="P284" s="69"/>
      <c r="Q284" s="69"/>
      <c r="R284" s="69"/>
      <c r="S284" s="69"/>
      <c r="T284" s="69"/>
      <c r="U284" s="69"/>
      <c r="V284" s="69"/>
      <c r="W284" s="69"/>
      <c r="X284" s="69"/>
      <c r="Y284" s="69"/>
      <c r="Z284" s="69"/>
      <c r="AA284" s="69"/>
      <c r="AB284" s="69"/>
      <c r="AC284" s="69"/>
      <c r="AD284" s="69"/>
      <c r="AE284" s="69"/>
      <c r="AF284" s="69"/>
      <c r="AG284" s="69"/>
      <c r="AH284" s="69"/>
      <c r="AI284" s="69"/>
      <c r="AJ284" s="69"/>
      <c r="AK284" s="69"/>
      <c r="AL284" s="69"/>
      <c r="AM284" s="69"/>
    </row>
    <row r="285" s="59" customFormat="1" ht="28.5" outlineLevel="2" spans="1:39">
      <c r="A285" s="31">
        <v>266</v>
      </c>
      <c r="B285" s="31" t="s">
        <v>2690</v>
      </c>
      <c r="C285" s="31" t="s">
        <v>2691</v>
      </c>
      <c r="D285" s="31" t="s">
        <v>2692</v>
      </c>
      <c r="E285" s="31" t="s">
        <v>2142</v>
      </c>
      <c r="F285" s="31" t="s">
        <v>2143</v>
      </c>
      <c r="G285" s="31" t="s">
        <v>1497</v>
      </c>
      <c r="H285" s="31" t="s">
        <v>137</v>
      </c>
      <c r="I285" s="31" t="s">
        <v>2572</v>
      </c>
      <c r="J285" s="33">
        <v>3099</v>
      </c>
      <c r="K285" s="33">
        <v>3068.32</v>
      </c>
      <c r="L285" s="33">
        <v>3099</v>
      </c>
      <c r="M285" s="33">
        <v>464.85</v>
      </c>
      <c r="N285" s="69"/>
      <c r="O285" s="69"/>
      <c r="P285" s="69"/>
      <c r="Q285" s="69"/>
      <c r="R285" s="69"/>
      <c r="S285" s="69"/>
      <c r="T285" s="69"/>
      <c r="U285" s="69"/>
      <c r="V285" s="69"/>
      <c r="W285" s="69"/>
      <c r="X285" s="69"/>
      <c r="Y285" s="69"/>
      <c r="Z285" s="69"/>
      <c r="AA285" s="69"/>
      <c r="AB285" s="69"/>
      <c r="AC285" s="69"/>
      <c r="AD285" s="69"/>
      <c r="AE285" s="69"/>
      <c r="AF285" s="69"/>
      <c r="AG285" s="69"/>
      <c r="AH285" s="69"/>
      <c r="AI285" s="69"/>
      <c r="AJ285" s="69"/>
      <c r="AK285" s="69"/>
      <c r="AL285" s="69"/>
      <c r="AM285" s="69"/>
    </row>
    <row r="286" s="59" customFormat="1" ht="28.5" outlineLevel="2" spans="1:39">
      <c r="A286" s="31">
        <v>267</v>
      </c>
      <c r="B286" s="31" t="s">
        <v>2693</v>
      </c>
      <c r="C286" s="31" t="s">
        <v>2694</v>
      </c>
      <c r="D286" s="31" t="s">
        <v>2692</v>
      </c>
      <c r="E286" s="31" t="s">
        <v>2142</v>
      </c>
      <c r="F286" s="31" t="s">
        <v>2143</v>
      </c>
      <c r="G286" s="31" t="s">
        <v>2529</v>
      </c>
      <c r="H286" s="31" t="s">
        <v>137</v>
      </c>
      <c r="I286" s="31" t="s">
        <v>2672</v>
      </c>
      <c r="J286" s="33">
        <v>2049</v>
      </c>
      <c r="K286" s="33">
        <v>2028.71</v>
      </c>
      <c r="L286" s="33">
        <v>2049</v>
      </c>
      <c r="M286" s="33">
        <v>307.35</v>
      </c>
      <c r="N286" s="69"/>
      <c r="O286" s="69"/>
      <c r="P286" s="69"/>
      <c r="Q286" s="69"/>
      <c r="R286" s="69"/>
      <c r="S286" s="69"/>
      <c r="T286" s="69"/>
      <c r="U286" s="69"/>
      <c r="V286" s="69"/>
      <c r="W286" s="69"/>
      <c r="X286" s="69"/>
      <c r="Y286" s="69"/>
      <c r="Z286" s="69"/>
      <c r="AA286" s="69"/>
      <c r="AB286" s="69"/>
      <c r="AC286" s="69"/>
      <c r="AD286" s="69"/>
      <c r="AE286" s="69"/>
      <c r="AF286" s="69"/>
      <c r="AG286" s="69"/>
      <c r="AH286" s="69"/>
      <c r="AI286" s="69"/>
      <c r="AJ286" s="69"/>
      <c r="AK286" s="69"/>
      <c r="AL286" s="69"/>
      <c r="AM286" s="69"/>
    </row>
    <row r="287" s="59" customFormat="1" ht="28.5" outlineLevel="2" spans="1:39">
      <c r="A287" s="31">
        <v>268</v>
      </c>
      <c r="B287" s="31" t="s">
        <v>2695</v>
      </c>
      <c r="C287" s="31" t="s">
        <v>2696</v>
      </c>
      <c r="D287" s="31" t="s">
        <v>2692</v>
      </c>
      <c r="E287" s="31" t="s">
        <v>2142</v>
      </c>
      <c r="F287" s="31" t="s">
        <v>2143</v>
      </c>
      <c r="G287" s="31" t="s">
        <v>2623</v>
      </c>
      <c r="H287" s="31" t="s">
        <v>137</v>
      </c>
      <c r="I287" s="31" t="s">
        <v>2672</v>
      </c>
      <c r="J287" s="33">
        <v>2699</v>
      </c>
      <c r="K287" s="33">
        <v>2672.28</v>
      </c>
      <c r="L287" s="33">
        <v>2699</v>
      </c>
      <c r="M287" s="33">
        <v>404.85</v>
      </c>
      <c r="N287" s="69"/>
      <c r="O287" s="69"/>
      <c r="P287" s="69"/>
      <c r="Q287" s="69"/>
      <c r="R287" s="69"/>
      <c r="S287" s="69"/>
      <c r="T287" s="69"/>
      <c r="U287" s="69"/>
      <c r="V287" s="69"/>
      <c r="W287" s="69"/>
      <c r="X287" s="69"/>
      <c r="Y287" s="69"/>
      <c r="Z287" s="69"/>
      <c r="AA287" s="69"/>
      <c r="AB287" s="69"/>
      <c r="AC287" s="69"/>
      <c r="AD287" s="69"/>
      <c r="AE287" s="69"/>
      <c r="AF287" s="69"/>
      <c r="AG287" s="69"/>
      <c r="AH287" s="69"/>
      <c r="AI287" s="69"/>
      <c r="AJ287" s="69"/>
      <c r="AK287" s="69"/>
      <c r="AL287" s="69"/>
      <c r="AM287" s="69"/>
    </row>
    <row r="288" s="59" customFormat="1" ht="28.5" outlineLevel="2" spans="1:39">
      <c r="A288" s="31">
        <v>269</v>
      </c>
      <c r="B288" s="31" t="s">
        <v>2697</v>
      </c>
      <c r="C288" s="31" t="s">
        <v>2698</v>
      </c>
      <c r="D288" s="31" t="s">
        <v>2692</v>
      </c>
      <c r="E288" s="31" t="s">
        <v>2142</v>
      </c>
      <c r="F288" s="31" t="s">
        <v>2143</v>
      </c>
      <c r="G288" s="31" t="s">
        <v>2623</v>
      </c>
      <c r="H288" s="31" t="s">
        <v>137</v>
      </c>
      <c r="I288" s="31" t="s">
        <v>2672</v>
      </c>
      <c r="J288" s="33">
        <v>1799</v>
      </c>
      <c r="K288" s="33">
        <v>1781.19</v>
      </c>
      <c r="L288" s="33">
        <v>1799</v>
      </c>
      <c r="M288" s="33">
        <v>269.85</v>
      </c>
      <c r="N288" s="69"/>
      <c r="O288" s="69"/>
      <c r="P288" s="69"/>
      <c r="Q288" s="69"/>
      <c r="R288" s="69"/>
      <c r="S288" s="69"/>
      <c r="T288" s="69"/>
      <c r="U288" s="69"/>
      <c r="V288" s="69"/>
      <c r="W288" s="69"/>
      <c r="X288" s="69"/>
      <c r="Y288" s="69"/>
      <c r="Z288" s="69"/>
      <c r="AA288" s="69"/>
      <c r="AB288" s="69"/>
      <c r="AC288" s="69"/>
      <c r="AD288" s="69"/>
      <c r="AE288" s="69"/>
      <c r="AF288" s="69"/>
      <c r="AG288" s="69"/>
      <c r="AH288" s="69"/>
      <c r="AI288" s="69"/>
      <c r="AJ288" s="69"/>
      <c r="AK288" s="69"/>
      <c r="AL288" s="69"/>
      <c r="AM288" s="69"/>
    </row>
    <row r="289" s="59" customFormat="1" ht="28.5" outlineLevel="2" spans="1:39">
      <c r="A289" s="31">
        <v>270</v>
      </c>
      <c r="B289" s="31" t="s">
        <v>2699</v>
      </c>
      <c r="C289" s="31" t="s">
        <v>2700</v>
      </c>
      <c r="D289" s="31" t="s">
        <v>2692</v>
      </c>
      <c r="E289" s="31" t="s">
        <v>2142</v>
      </c>
      <c r="F289" s="31" t="s">
        <v>2143</v>
      </c>
      <c r="G289" s="31" t="s">
        <v>2630</v>
      </c>
      <c r="H289" s="31" t="s">
        <v>137</v>
      </c>
      <c r="I289" s="31" t="s">
        <v>2672</v>
      </c>
      <c r="J289" s="33">
        <v>3799</v>
      </c>
      <c r="K289" s="33">
        <v>3761.39</v>
      </c>
      <c r="L289" s="33">
        <v>3799</v>
      </c>
      <c r="M289" s="33">
        <v>500</v>
      </c>
      <c r="N289" s="69"/>
      <c r="O289" s="69"/>
      <c r="P289" s="69"/>
      <c r="Q289" s="69"/>
      <c r="R289" s="69"/>
      <c r="S289" s="69"/>
      <c r="T289" s="69"/>
      <c r="U289" s="69"/>
      <c r="V289" s="69"/>
      <c r="W289" s="69"/>
      <c r="X289" s="69"/>
      <c r="Y289" s="69"/>
      <c r="Z289" s="69"/>
      <c r="AA289" s="69"/>
      <c r="AB289" s="69"/>
      <c r="AC289" s="69"/>
      <c r="AD289" s="69"/>
      <c r="AE289" s="69"/>
      <c r="AF289" s="69"/>
      <c r="AG289" s="69"/>
      <c r="AH289" s="69"/>
      <c r="AI289" s="69"/>
      <c r="AJ289" s="69"/>
      <c r="AK289" s="69"/>
      <c r="AL289" s="69"/>
      <c r="AM289" s="69"/>
    </row>
    <row r="290" s="59" customFormat="1" ht="28.5" outlineLevel="2" spans="1:39">
      <c r="A290" s="31">
        <v>271</v>
      </c>
      <c r="B290" s="31" t="s">
        <v>1673</v>
      </c>
      <c r="C290" s="31" t="s">
        <v>2701</v>
      </c>
      <c r="D290" s="31" t="s">
        <v>2692</v>
      </c>
      <c r="E290" s="31" t="s">
        <v>2142</v>
      </c>
      <c r="F290" s="31" t="s">
        <v>2143</v>
      </c>
      <c r="G290" s="31" t="s">
        <v>2634</v>
      </c>
      <c r="H290" s="31" t="s">
        <v>137</v>
      </c>
      <c r="I290" s="31" t="s">
        <v>2672</v>
      </c>
      <c r="J290" s="33">
        <v>1999</v>
      </c>
      <c r="K290" s="33">
        <v>1979.21</v>
      </c>
      <c r="L290" s="33">
        <v>1999</v>
      </c>
      <c r="M290" s="33">
        <v>299.85</v>
      </c>
      <c r="N290" s="69"/>
      <c r="O290" s="69"/>
      <c r="P290" s="69"/>
      <c r="Q290" s="69"/>
      <c r="R290" s="69"/>
      <c r="S290" s="69"/>
      <c r="T290" s="69"/>
      <c r="U290" s="69"/>
      <c r="V290" s="69"/>
      <c r="W290" s="69"/>
      <c r="X290" s="69"/>
      <c r="Y290" s="69"/>
      <c r="Z290" s="69"/>
      <c r="AA290" s="69"/>
      <c r="AB290" s="69"/>
      <c r="AC290" s="69"/>
      <c r="AD290" s="69"/>
      <c r="AE290" s="69"/>
      <c r="AF290" s="69"/>
      <c r="AG290" s="69"/>
      <c r="AH290" s="69"/>
      <c r="AI290" s="69"/>
      <c r="AJ290" s="69"/>
      <c r="AK290" s="69"/>
      <c r="AL290" s="69"/>
      <c r="AM290" s="69"/>
    </row>
    <row r="291" s="59" customFormat="1" ht="28.5" outlineLevel="2" spans="1:39">
      <c r="A291" s="31">
        <v>272</v>
      </c>
      <c r="B291" s="31" t="s">
        <v>1877</v>
      </c>
      <c r="C291" s="31" t="s">
        <v>2702</v>
      </c>
      <c r="D291" s="31" t="s">
        <v>2692</v>
      </c>
      <c r="E291" s="31" t="s">
        <v>2142</v>
      </c>
      <c r="F291" s="31" t="s">
        <v>2143</v>
      </c>
      <c r="G291" s="31" t="s">
        <v>2216</v>
      </c>
      <c r="H291" s="31" t="s">
        <v>137</v>
      </c>
      <c r="I291" s="31" t="s">
        <v>2672</v>
      </c>
      <c r="J291" s="33">
        <v>1799</v>
      </c>
      <c r="K291" s="33">
        <v>1781.19</v>
      </c>
      <c r="L291" s="33">
        <v>1799</v>
      </c>
      <c r="M291" s="33">
        <v>269.85</v>
      </c>
      <c r="N291" s="69"/>
      <c r="O291" s="69"/>
      <c r="P291" s="69"/>
      <c r="Q291" s="69"/>
      <c r="R291" s="69"/>
      <c r="S291" s="69"/>
      <c r="T291" s="69"/>
      <c r="U291" s="69"/>
      <c r="V291" s="69"/>
      <c r="W291" s="69"/>
      <c r="X291" s="69"/>
      <c r="Y291" s="69"/>
      <c r="Z291" s="69"/>
      <c r="AA291" s="69"/>
      <c r="AB291" s="69"/>
      <c r="AC291" s="69"/>
      <c r="AD291" s="69"/>
      <c r="AE291" s="69"/>
      <c r="AF291" s="69"/>
      <c r="AG291" s="69"/>
      <c r="AH291" s="69"/>
      <c r="AI291" s="69"/>
      <c r="AJ291" s="69"/>
      <c r="AK291" s="69"/>
      <c r="AL291" s="69"/>
      <c r="AM291" s="69"/>
    </row>
    <row r="292" s="59" customFormat="1" ht="28.5" outlineLevel="2" spans="1:39">
      <c r="A292" s="31">
        <v>273</v>
      </c>
      <c r="B292" s="31" t="s">
        <v>2703</v>
      </c>
      <c r="C292" s="31" t="s">
        <v>2704</v>
      </c>
      <c r="D292" s="31" t="s">
        <v>2692</v>
      </c>
      <c r="E292" s="31" t="s">
        <v>2142</v>
      </c>
      <c r="F292" s="31" t="s">
        <v>2143</v>
      </c>
      <c r="G292" s="31" t="s">
        <v>2705</v>
      </c>
      <c r="H292" s="31" t="s">
        <v>137</v>
      </c>
      <c r="I292" s="31" t="s">
        <v>2672</v>
      </c>
      <c r="J292" s="33">
        <v>2299</v>
      </c>
      <c r="K292" s="33">
        <v>2276.24</v>
      </c>
      <c r="L292" s="33">
        <v>2299</v>
      </c>
      <c r="M292" s="33">
        <v>344.85</v>
      </c>
      <c r="N292" s="69"/>
      <c r="O292" s="69"/>
      <c r="P292" s="69"/>
      <c r="Q292" s="69"/>
      <c r="R292" s="69"/>
      <c r="S292" s="69"/>
      <c r="T292" s="69"/>
      <c r="U292" s="69"/>
      <c r="V292" s="69"/>
      <c r="W292" s="69"/>
      <c r="X292" s="69"/>
      <c r="Y292" s="69"/>
      <c r="Z292" s="69"/>
      <c r="AA292" s="69"/>
      <c r="AB292" s="69"/>
      <c r="AC292" s="69"/>
      <c r="AD292" s="69"/>
      <c r="AE292" s="69"/>
      <c r="AF292" s="69"/>
      <c r="AG292" s="69"/>
      <c r="AH292" s="69"/>
      <c r="AI292" s="69"/>
      <c r="AJ292" s="69"/>
      <c r="AK292" s="69"/>
      <c r="AL292" s="69"/>
      <c r="AM292" s="69"/>
    </row>
    <row r="293" s="59" customFormat="1" ht="28.5" outlineLevel="1" spans="1:39">
      <c r="A293" s="31"/>
      <c r="B293" s="31" t="s">
        <v>157</v>
      </c>
      <c r="C293" s="31" t="s">
        <v>158</v>
      </c>
      <c r="D293" s="52" t="s">
        <v>2706</v>
      </c>
      <c r="E293" s="31"/>
      <c r="F293" s="31"/>
      <c r="G293" s="31"/>
      <c r="H293" s="31"/>
      <c r="I293" s="31"/>
      <c r="J293" s="33"/>
      <c r="K293" s="33"/>
      <c r="L293" s="33">
        <f>SUBTOTAL(9,L285:L292)</f>
        <v>19542</v>
      </c>
      <c r="M293" s="33">
        <f>SUBTOTAL(9,M285:M292)</f>
        <v>2861.45</v>
      </c>
      <c r="N293" s="69"/>
      <c r="O293" s="69"/>
      <c r="P293" s="69"/>
      <c r="Q293" s="69"/>
      <c r="R293" s="69"/>
      <c r="S293" s="69"/>
      <c r="T293" s="69"/>
      <c r="U293" s="69"/>
      <c r="V293" s="69"/>
      <c r="W293" s="69"/>
      <c r="X293" s="69"/>
      <c r="Y293" s="69"/>
      <c r="Z293" s="69"/>
      <c r="AA293" s="69"/>
      <c r="AB293" s="69"/>
      <c r="AC293" s="69"/>
      <c r="AD293" s="69"/>
      <c r="AE293" s="69"/>
      <c r="AF293" s="69"/>
      <c r="AG293" s="69"/>
      <c r="AH293" s="69"/>
      <c r="AI293" s="69"/>
      <c r="AJ293" s="69"/>
      <c r="AK293" s="69"/>
      <c r="AL293" s="69"/>
      <c r="AM293" s="69"/>
    </row>
    <row r="294" s="59" customFormat="1" ht="28.5" outlineLevel="2" spans="1:39">
      <c r="A294" s="31">
        <v>274</v>
      </c>
      <c r="B294" s="31" t="s">
        <v>2707</v>
      </c>
      <c r="C294" s="31" t="s">
        <v>2708</v>
      </c>
      <c r="D294" s="31" t="s">
        <v>2709</v>
      </c>
      <c r="E294" s="31" t="s">
        <v>2142</v>
      </c>
      <c r="F294" s="31" t="s">
        <v>2143</v>
      </c>
      <c r="G294" s="31" t="s">
        <v>2710</v>
      </c>
      <c r="H294" s="31" t="s">
        <v>137</v>
      </c>
      <c r="I294" s="31" t="s">
        <v>1439</v>
      </c>
      <c r="J294" s="33">
        <v>2499</v>
      </c>
      <c r="K294" s="33">
        <v>2474.26</v>
      </c>
      <c r="L294" s="33">
        <v>2499</v>
      </c>
      <c r="M294" s="33">
        <v>374.85</v>
      </c>
      <c r="N294" s="69"/>
      <c r="O294" s="69"/>
      <c r="P294" s="69"/>
      <c r="Q294" s="69"/>
      <c r="R294" s="69"/>
      <c r="S294" s="69"/>
      <c r="T294" s="69"/>
      <c r="U294" s="69"/>
      <c r="V294" s="69"/>
      <c r="W294" s="69"/>
      <c r="X294" s="69"/>
      <c r="Y294" s="69"/>
      <c r="Z294" s="69"/>
      <c r="AA294" s="69"/>
      <c r="AB294" s="69"/>
      <c r="AC294" s="69"/>
      <c r="AD294" s="69"/>
      <c r="AE294" s="69"/>
      <c r="AF294" s="69"/>
      <c r="AG294" s="69"/>
      <c r="AH294" s="69"/>
      <c r="AI294" s="69"/>
      <c r="AJ294" s="69"/>
      <c r="AK294" s="69"/>
      <c r="AL294" s="69"/>
      <c r="AM294" s="69"/>
    </row>
    <row r="295" s="59" customFormat="1" ht="28.5" outlineLevel="1" spans="1:39">
      <c r="A295" s="31"/>
      <c r="B295" s="31" t="s">
        <v>157</v>
      </c>
      <c r="C295" s="31" t="s">
        <v>158</v>
      </c>
      <c r="D295" s="52" t="s">
        <v>2711</v>
      </c>
      <c r="E295" s="31"/>
      <c r="F295" s="31"/>
      <c r="G295" s="31"/>
      <c r="H295" s="31"/>
      <c r="I295" s="31"/>
      <c r="J295" s="33"/>
      <c r="K295" s="33"/>
      <c r="L295" s="33">
        <f>SUBTOTAL(9,L294)</f>
        <v>2499</v>
      </c>
      <c r="M295" s="33">
        <f>SUBTOTAL(9,M294)</f>
        <v>374.85</v>
      </c>
      <c r="N295" s="69"/>
      <c r="O295" s="69"/>
      <c r="P295" s="69"/>
      <c r="Q295" s="69"/>
      <c r="R295" s="69"/>
      <c r="S295" s="69"/>
      <c r="T295" s="69"/>
      <c r="U295" s="69"/>
      <c r="V295" s="69"/>
      <c r="W295" s="69"/>
      <c r="X295" s="69"/>
      <c r="Y295" s="69"/>
      <c r="Z295" s="69"/>
      <c r="AA295" s="69"/>
      <c r="AB295" s="69"/>
      <c r="AC295" s="69"/>
      <c r="AD295" s="69"/>
      <c r="AE295" s="69"/>
      <c r="AF295" s="69"/>
      <c r="AG295" s="69"/>
      <c r="AH295" s="69"/>
      <c r="AI295" s="69"/>
      <c r="AJ295" s="69"/>
      <c r="AK295" s="69"/>
      <c r="AL295" s="69"/>
      <c r="AM295" s="69"/>
    </row>
    <row r="296" s="59" customFormat="1" ht="28.5" outlineLevel="2" spans="1:39">
      <c r="A296" s="31">
        <v>275</v>
      </c>
      <c r="B296" s="31" t="s">
        <v>2712</v>
      </c>
      <c r="C296" s="31" t="s">
        <v>2713</v>
      </c>
      <c r="D296" s="31" t="s">
        <v>96</v>
      </c>
      <c r="E296" s="31" t="s">
        <v>2264</v>
      </c>
      <c r="F296" s="31" t="s">
        <v>2143</v>
      </c>
      <c r="G296" s="31" t="s">
        <v>2604</v>
      </c>
      <c r="H296" s="31" t="s">
        <v>137</v>
      </c>
      <c r="I296" s="31" t="s">
        <v>2638</v>
      </c>
      <c r="J296" s="33">
        <v>3999</v>
      </c>
      <c r="K296" s="33">
        <v>3538.94</v>
      </c>
      <c r="L296" s="33">
        <v>3999</v>
      </c>
      <c r="M296" s="33">
        <v>500</v>
      </c>
      <c r="N296" s="69"/>
      <c r="O296" s="69"/>
      <c r="P296" s="69"/>
      <c r="Q296" s="69"/>
      <c r="R296" s="69"/>
      <c r="S296" s="69"/>
      <c r="T296" s="69"/>
      <c r="U296" s="69"/>
      <c r="V296" s="69"/>
      <c r="W296" s="69"/>
      <c r="X296" s="69"/>
      <c r="Y296" s="69"/>
      <c r="Z296" s="69"/>
      <c r="AA296" s="69"/>
      <c r="AB296" s="69"/>
      <c r="AC296" s="69"/>
      <c r="AD296" s="69"/>
      <c r="AE296" s="69"/>
      <c r="AF296" s="69"/>
      <c r="AG296" s="69"/>
      <c r="AH296" s="69"/>
      <c r="AI296" s="69"/>
      <c r="AJ296" s="69"/>
      <c r="AK296" s="69"/>
      <c r="AL296" s="69"/>
      <c r="AM296" s="69"/>
    </row>
    <row r="297" s="59" customFormat="1" ht="28.5" outlineLevel="2" spans="1:39">
      <c r="A297" s="31">
        <v>276</v>
      </c>
      <c r="B297" s="31" t="s">
        <v>2714</v>
      </c>
      <c r="C297" s="31" t="s">
        <v>2715</v>
      </c>
      <c r="D297" s="31" t="s">
        <v>96</v>
      </c>
      <c r="E297" s="31" t="s">
        <v>2142</v>
      </c>
      <c r="F297" s="31" t="s">
        <v>2143</v>
      </c>
      <c r="G297" s="31" t="s">
        <v>2644</v>
      </c>
      <c r="H297" s="31" t="s">
        <v>137</v>
      </c>
      <c r="I297" s="31" t="s">
        <v>2654</v>
      </c>
      <c r="J297" s="33">
        <v>5099</v>
      </c>
      <c r="K297" s="33">
        <v>4512.39</v>
      </c>
      <c r="L297" s="33">
        <v>5099</v>
      </c>
      <c r="M297" s="33">
        <v>500</v>
      </c>
      <c r="N297" s="69"/>
      <c r="O297" s="69"/>
      <c r="P297" s="69"/>
      <c r="Q297" s="69"/>
      <c r="R297" s="69"/>
      <c r="S297" s="69"/>
      <c r="T297" s="69"/>
      <c r="U297" s="69"/>
      <c r="V297" s="69"/>
      <c r="W297" s="69"/>
      <c r="X297" s="69"/>
      <c r="Y297" s="69"/>
      <c r="Z297" s="69"/>
      <c r="AA297" s="69"/>
      <c r="AB297" s="69"/>
      <c r="AC297" s="69"/>
      <c r="AD297" s="69"/>
      <c r="AE297" s="69"/>
      <c r="AF297" s="69"/>
      <c r="AG297" s="69"/>
      <c r="AH297" s="69"/>
      <c r="AI297" s="69"/>
      <c r="AJ297" s="69"/>
      <c r="AK297" s="69"/>
      <c r="AL297" s="69"/>
      <c r="AM297" s="69"/>
    </row>
    <row r="298" s="59" customFormat="1" ht="28.5" outlineLevel="2" spans="1:39">
      <c r="A298" s="31">
        <v>277</v>
      </c>
      <c r="B298" s="31" t="s">
        <v>2716</v>
      </c>
      <c r="C298" s="31" t="s">
        <v>2717</v>
      </c>
      <c r="D298" s="31" t="s">
        <v>96</v>
      </c>
      <c r="E298" s="31" t="s">
        <v>2142</v>
      </c>
      <c r="F298" s="31" t="s">
        <v>2143</v>
      </c>
      <c r="G298" s="31" t="s">
        <v>2718</v>
      </c>
      <c r="H298" s="31" t="s">
        <v>137</v>
      </c>
      <c r="I298" s="31" t="s">
        <v>2719</v>
      </c>
      <c r="J298" s="33">
        <v>4999</v>
      </c>
      <c r="K298" s="33">
        <v>4423.89</v>
      </c>
      <c r="L298" s="33">
        <v>4999</v>
      </c>
      <c r="M298" s="33">
        <v>500</v>
      </c>
      <c r="N298" s="69"/>
      <c r="O298" s="69"/>
      <c r="P298" s="69"/>
      <c r="Q298" s="69"/>
      <c r="R298" s="69"/>
      <c r="S298" s="69"/>
      <c r="T298" s="69"/>
      <c r="U298" s="69"/>
      <c r="V298" s="69"/>
      <c r="W298" s="69"/>
      <c r="X298" s="69"/>
      <c r="Y298" s="69"/>
      <c r="Z298" s="69"/>
      <c r="AA298" s="69"/>
      <c r="AB298" s="69"/>
      <c r="AC298" s="69"/>
      <c r="AD298" s="69"/>
      <c r="AE298" s="69"/>
      <c r="AF298" s="69"/>
      <c r="AG298" s="69"/>
      <c r="AH298" s="69"/>
      <c r="AI298" s="69"/>
      <c r="AJ298" s="69"/>
      <c r="AK298" s="69"/>
      <c r="AL298" s="69"/>
      <c r="AM298" s="69"/>
    </row>
    <row r="299" s="59" customFormat="1" ht="28.5" outlineLevel="2" spans="1:39">
      <c r="A299" s="31">
        <v>278</v>
      </c>
      <c r="B299" s="31" t="s">
        <v>2720</v>
      </c>
      <c r="C299" s="31" t="s">
        <v>2721</v>
      </c>
      <c r="D299" s="31" t="s">
        <v>96</v>
      </c>
      <c r="E299" s="31" t="s">
        <v>2142</v>
      </c>
      <c r="F299" s="31" t="s">
        <v>2143</v>
      </c>
      <c r="G299" s="31" t="s">
        <v>2647</v>
      </c>
      <c r="H299" s="31" t="s">
        <v>137</v>
      </c>
      <c r="I299" s="31" t="s">
        <v>2594</v>
      </c>
      <c r="J299" s="33">
        <v>3429</v>
      </c>
      <c r="K299" s="33">
        <v>3034.51</v>
      </c>
      <c r="L299" s="33">
        <v>3429</v>
      </c>
      <c r="M299" s="33">
        <v>500</v>
      </c>
      <c r="N299" s="69"/>
      <c r="O299" s="69"/>
      <c r="P299" s="69"/>
      <c r="Q299" s="69"/>
      <c r="R299" s="69"/>
      <c r="S299" s="69"/>
      <c r="T299" s="69"/>
      <c r="U299" s="69"/>
      <c r="V299" s="69"/>
      <c r="W299" s="69"/>
      <c r="X299" s="69"/>
      <c r="Y299" s="69"/>
      <c r="Z299" s="69"/>
      <c r="AA299" s="69"/>
      <c r="AB299" s="69"/>
      <c r="AC299" s="69"/>
      <c r="AD299" s="69"/>
      <c r="AE299" s="69"/>
      <c r="AF299" s="69"/>
      <c r="AG299" s="69"/>
      <c r="AH299" s="69"/>
      <c r="AI299" s="69"/>
      <c r="AJ299" s="69"/>
      <c r="AK299" s="69"/>
      <c r="AL299" s="69"/>
      <c r="AM299" s="69"/>
    </row>
    <row r="300" s="59" customFormat="1" ht="28.5" outlineLevel="2" spans="1:39">
      <c r="A300" s="31">
        <v>279</v>
      </c>
      <c r="B300" s="31" t="s">
        <v>2722</v>
      </c>
      <c r="C300" s="31" t="s">
        <v>2723</v>
      </c>
      <c r="D300" s="31" t="s">
        <v>96</v>
      </c>
      <c r="E300" s="31" t="s">
        <v>2264</v>
      </c>
      <c r="F300" s="31" t="s">
        <v>2143</v>
      </c>
      <c r="G300" s="31" t="s">
        <v>2610</v>
      </c>
      <c r="H300" s="31" t="s">
        <v>137</v>
      </c>
      <c r="I300" s="31" t="s">
        <v>2719</v>
      </c>
      <c r="J300" s="33">
        <v>1999</v>
      </c>
      <c r="K300" s="33">
        <v>1769.03</v>
      </c>
      <c r="L300" s="33">
        <v>1999</v>
      </c>
      <c r="M300" s="33">
        <v>299.85</v>
      </c>
      <c r="N300" s="69"/>
      <c r="O300" s="69"/>
      <c r="P300" s="69"/>
      <c r="Q300" s="69"/>
      <c r="R300" s="69"/>
      <c r="S300" s="69"/>
      <c r="T300" s="69"/>
      <c r="U300" s="69"/>
      <c r="V300" s="69"/>
      <c r="W300" s="69"/>
      <c r="X300" s="69"/>
      <c r="Y300" s="69"/>
      <c r="Z300" s="69"/>
      <c r="AA300" s="69"/>
      <c r="AB300" s="69"/>
      <c r="AC300" s="69"/>
      <c r="AD300" s="69"/>
      <c r="AE300" s="69"/>
      <c r="AF300" s="69"/>
      <c r="AG300" s="69"/>
      <c r="AH300" s="69"/>
      <c r="AI300" s="69"/>
      <c r="AJ300" s="69"/>
      <c r="AK300" s="69"/>
      <c r="AL300" s="69"/>
      <c r="AM300" s="69"/>
    </row>
    <row r="301" s="59" customFormat="1" ht="28.5" outlineLevel="2" spans="1:39">
      <c r="A301" s="31">
        <v>280</v>
      </c>
      <c r="B301" s="31" t="s">
        <v>2724</v>
      </c>
      <c r="C301" s="31" t="s">
        <v>2725</v>
      </c>
      <c r="D301" s="31" t="s">
        <v>96</v>
      </c>
      <c r="E301" s="31" t="s">
        <v>2142</v>
      </c>
      <c r="F301" s="31" t="s">
        <v>2143</v>
      </c>
      <c r="G301" s="31" t="s">
        <v>2726</v>
      </c>
      <c r="H301" s="31" t="s">
        <v>137</v>
      </c>
      <c r="I301" s="31" t="s">
        <v>2710</v>
      </c>
      <c r="J301" s="33">
        <v>5149</v>
      </c>
      <c r="K301" s="33">
        <v>4556.64</v>
      </c>
      <c r="L301" s="33">
        <v>5149</v>
      </c>
      <c r="M301" s="33">
        <v>500</v>
      </c>
      <c r="N301" s="69"/>
      <c r="O301" s="69"/>
      <c r="P301" s="69"/>
      <c r="Q301" s="69"/>
      <c r="R301" s="69"/>
      <c r="S301" s="69"/>
      <c r="T301" s="69"/>
      <c r="U301" s="69"/>
      <c r="V301" s="69"/>
      <c r="W301" s="69"/>
      <c r="X301" s="69"/>
      <c r="Y301" s="69"/>
      <c r="Z301" s="69"/>
      <c r="AA301" s="69"/>
      <c r="AB301" s="69"/>
      <c r="AC301" s="69"/>
      <c r="AD301" s="69"/>
      <c r="AE301" s="69"/>
      <c r="AF301" s="69"/>
      <c r="AG301" s="69"/>
      <c r="AH301" s="69"/>
      <c r="AI301" s="69"/>
      <c r="AJ301" s="69"/>
      <c r="AK301" s="69"/>
      <c r="AL301" s="69"/>
      <c r="AM301" s="69"/>
    </row>
    <row r="302" s="59" customFormat="1" ht="28.5" outlineLevel="1" spans="1:39">
      <c r="A302" s="31"/>
      <c r="B302" s="31" t="s">
        <v>157</v>
      </c>
      <c r="C302" s="31" t="s">
        <v>158</v>
      </c>
      <c r="D302" s="52" t="s">
        <v>1962</v>
      </c>
      <c r="E302" s="31"/>
      <c r="F302" s="31"/>
      <c r="G302" s="31"/>
      <c r="H302" s="31"/>
      <c r="I302" s="31"/>
      <c r="J302" s="33"/>
      <c r="K302" s="33"/>
      <c r="L302" s="33">
        <f>SUBTOTAL(9,L296:L301)</f>
        <v>24674</v>
      </c>
      <c r="M302" s="33">
        <f>SUBTOTAL(9,M296:M301)</f>
        <v>2799.85</v>
      </c>
      <c r="N302" s="69"/>
      <c r="O302" s="69"/>
      <c r="P302" s="69"/>
      <c r="Q302" s="69"/>
      <c r="R302" s="69"/>
      <c r="S302" s="69"/>
      <c r="T302" s="69"/>
      <c r="U302" s="69"/>
      <c r="V302" s="69"/>
      <c r="W302" s="69"/>
      <c r="X302" s="69"/>
      <c r="Y302" s="69"/>
      <c r="Z302" s="69"/>
      <c r="AA302" s="69"/>
      <c r="AB302" s="69"/>
      <c r="AC302" s="69"/>
      <c r="AD302" s="69"/>
      <c r="AE302" s="69"/>
      <c r="AF302" s="69"/>
      <c r="AG302" s="69"/>
      <c r="AH302" s="69"/>
      <c r="AI302" s="69"/>
      <c r="AJ302" s="69"/>
      <c r="AK302" s="69"/>
      <c r="AL302" s="69"/>
      <c r="AM302" s="69"/>
    </row>
    <row r="303" s="59" customFormat="1" ht="28.5" outlineLevel="2" spans="1:39">
      <c r="A303" s="31">
        <v>281</v>
      </c>
      <c r="B303" s="31" t="s">
        <v>2250</v>
      </c>
      <c r="C303" s="31" t="s">
        <v>2727</v>
      </c>
      <c r="D303" s="31" t="s">
        <v>104</v>
      </c>
      <c r="E303" s="31" t="s">
        <v>2157</v>
      </c>
      <c r="F303" s="31" t="s">
        <v>2143</v>
      </c>
      <c r="G303" s="31" t="s">
        <v>655</v>
      </c>
      <c r="H303" s="31" t="s">
        <v>137</v>
      </c>
      <c r="I303" s="31" t="s">
        <v>2206</v>
      </c>
      <c r="J303" s="33">
        <v>399</v>
      </c>
      <c r="K303" s="33">
        <v>395.05</v>
      </c>
      <c r="L303" s="33">
        <v>399</v>
      </c>
      <c r="M303" s="33">
        <v>59.85</v>
      </c>
      <c r="N303" s="69"/>
      <c r="O303" s="69"/>
      <c r="P303" s="69"/>
      <c r="Q303" s="69"/>
      <c r="R303" s="69"/>
      <c r="S303" s="69"/>
      <c r="T303" s="69"/>
      <c r="U303" s="69"/>
      <c r="V303" s="69"/>
      <c r="W303" s="69"/>
      <c r="X303" s="69"/>
      <c r="Y303" s="69"/>
      <c r="Z303" s="69"/>
      <c r="AA303" s="69"/>
      <c r="AB303" s="69"/>
      <c r="AC303" s="69"/>
      <c r="AD303" s="69"/>
      <c r="AE303" s="69"/>
      <c r="AF303" s="69"/>
      <c r="AG303" s="69"/>
      <c r="AH303" s="69"/>
      <c r="AI303" s="69"/>
      <c r="AJ303" s="69"/>
      <c r="AK303" s="69"/>
      <c r="AL303" s="69"/>
      <c r="AM303" s="69"/>
    </row>
    <row r="304" s="59" customFormat="1" ht="28.5" outlineLevel="2" spans="1:39">
      <c r="A304" s="31">
        <v>282</v>
      </c>
      <c r="B304" s="31" t="s">
        <v>738</v>
      </c>
      <c r="C304" s="31" t="s">
        <v>2728</v>
      </c>
      <c r="D304" s="31" t="s">
        <v>104</v>
      </c>
      <c r="E304" s="31" t="s">
        <v>2142</v>
      </c>
      <c r="F304" s="31" t="s">
        <v>2143</v>
      </c>
      <c r="G304" s="31" t="s">
        <v>164</v>
      </c>
      <c r="H304" s="31" t="s">
        <v>137</v>
      </c>
      <c r="I304" s="31" t="s">
        <v>2206</v>
      </c>
      <c r="J304" s="33">
        <v>1849</v>
      </c>
      <c r="K304" s="33">
        <v>1830.69</v>
      </c>
      <c r="L304" s="33">
        <v>1849</v>
      </c>
      <c r="M304" s="33">
        <v>277.35</v>
      </c>
      <c r="N304" s="69"/>
      <c r="O304" s="69"/>
      <c r="P304" s="69"/>
      <c r="Q304" s="69"/>
      <c r="R304" s="69"/>
      <c r="S304" s="69"/>
      <c r="T304" s="69"/>
      <c r="U304" s="69"/>
      <c r="V304" s="69"/>
      <c r="W304" s="69"/>
      <c r="X304" s="69"/>
      <c r="Y304" s="69"/>
      <c r="Z304" s="69"/>
      <c r="AA304" s="69"/>
      <c r="AB304" s="69"/>
      <c r="AC304" s="69"/>
      <c r="AD304" s="69"/>
      <c r="AE304" s="69"/>
      <c r="AF304" s="69"/>
      <c r="AG304" s="69"/>
      <c r="AH304" s="69"/>
      <c r="AI304" s="69"/>
      <c r="AJ304" s="69"/>
      <c r="AK304" s="69"/>
      <c r="AL304" s="69"/>
      <c r="AM304" s="69"/>
    </row>
    <row r="305" s="59" customFormat="1" ht="28.5" outlineLevel="2" spans="1:39">
      <c r="A305" s="31">
        <v>283</v>
      </c>
      <c r="B305" s="31" t="s">
        <v>2729</v>
      </c>
      <c r="C305" s="31" t="s">
        <v>2730</v>
      </c>
      <c r="D305" s="31" t="s">
        <v>104</v>
      </c>
      <c r="E305" s="31" t="s">
        <v>2142</v>
      </c>
      <c r="F305" s="31" t="s">
        <v>2143</v>
      </c>
      <c r="G305" s="31" t="s">
        <v>770</v>
      </c>
      <c r="H305" s="31" t="s">
        <v>137</v>
      </c>
      <c r="I305" s="31" t="s">
        <v>2206</v>
      </c>
      <c r="J305" s="33">
        <v>1529.1</v>
      </c>
      <c r="K305" s="33">
        <v>1513.96</v>
      </c>
      <c r="L305" s="33">
        <v>1529.1</v>
      </c>
      <c r="M305" s="33">
        <v>229.36</v>
      </c>
      <c r="N305" s="69"/>
      <c r="O305" s="69"/>
      <c r="P305" s="69"/>
      <c r="Q305" s="69"/>
      <c r="R305" s="69"/>
      <c r="S305" s="69"/>
      <c r="T305" s="69"/>
      <c r="U305" s="69"/>
      <c r="V305" s="69"/>
      <c r="W305" s="69"/>
      <c r="X305" s="69"/>
      <c r="Y305" s="69"/>
      <c r="Z305" s="69"/>
      <c r="AA305" s="69"/>
      <c r="AB305" s="69"/>
      <c r="AC305" s="69"/>
      <c r="AD305" s="69"/>
      <c r="AE305" s="69"/>
      <c r="AF305" s="69"/>
      <c r="AG305" s="69"/>
      <c r="AH305" s="69"/>
      <c r="AI305" s="69"/>
      <c r="AJ305" s="69"/>
      <c r="AK305" s="69"/>
      <c r="AL305" s="69"/>
      <c r="AM305" s="69"/>
    </row>
    <row r="306" s="59" customFormat="1" ht="28.5" outlineLevel="2" spans="1:39">
      <c r="A306" s="31">
        <v>284</v>
      </c>
      <c r="B306" s="31" t="s">
        <v>2731</v>
      </c>
      <c r="C306" s="31" t="s">
        <v>2732</v>
      </c>
      <c r="D306" s="31" t="s">
        <v>104</v>
      </c>
      <c r="E306" s="31" t="s">
        <v>2264</v>
      </c>
      <c r="F306" s="31" t="s">
        <v>2143</v>
      </c>
      <c r="G306" s="31" t="s">
        <v>2733</v>
      </c>
      <c r="H306" s="31" t="s">
        <v>137</v>
      </c>
      <c r="I306" s="31" t="s">
        <v>2224</v>
      </c>
      <c r="J306" s="33">
        <v>3599</v>
      </c>
      <c r="K306" s="33">
        <v>3563.37</v>
      </c>
      <c r="L306" s="33">
        <v>3599</v>
      </c>
      <c r="M306" s="33">
        <v>500</v>
      </c>
      <c r="N306" s="69"/>
      <c r="O306" s="69"/>
      <c r="P306" s="69"/>
      <c r="Q306" s="69"/>
      <c r="R306" s="69"/>
      <c r="S306" s="69"/>
      <c r="T306" s="69"/>
      <c r="U306" s="69"/>
      <c r="V306" s="69"/>
      <c r="W306" s="69"/>
      <c r="X306" s="69"/>
      <c r="Y306" s="69"/>
      <c r="Z306" s="69"/>
      <c r="AA306" s="69"/>
      <c r="AB306" s="69"/>
      <c r="AC306" s="69"/>
      <c r="AD306" s="69"/>
      <c r="AE306" s="69"/>
      <c r="AF306" s="69"/>
      <c r="AG306" s="69"/>
      <c r="AH306" s="69"/>
      <c r="AI306" s="69"/>
      <c r="AJ306" s="69"/>
      <c r="AK306" s="69"/>
      <c r="AL306" s="69"/>
      <c r="AM306" s="69"/>
    </row>
    <row r="307" s="59" customFormat="1" ht="28.5" outlineLevel="2" spans="1:39">
      <c r="A307" s="31">
        <v>285</v>
      </c>
      <c r="B307" s="31" t="s">
        <v>859</v>
      </c>
      <c r="C307" s="31" t="s">
        <v>2734</v>
      </c>
      <c r="D307" s="31" t="s">
        <v>104</v>
      </c>
      <c r="E307" s="31" t="s">
        <v>2142</v>
      </c>
      <c r="F307" s="31" t="s">
        <v>2143</v>
      </c>
      <c r="G307" s="31" t="s">
        <v>2733</v>
      </c>
      <c r="H307" s="31" t="s">
        <v>137</v>
      </c>
      <c r="I307" s="31" t="s">
        <v>2224</v>
      </c>
      <c r="J307" s="33">
        <v>2999</v>
      </c>
      <c r="K307" s="33">
        <v>2969.31</v>
      </c>
      <c r="L307" s="33">
        <v>2999</v>
      </c>
      <c r="M307" s="33">
        <v>449.85</v>
      </c>
      <c r="N307" s="69"/>
      <c r="O307" s="69"/>
      <c r="P307" s="69"/>
      <c r="Q307" s="69"/>
      <c r="R307" s="69"/>
      <c r="S307" s="69"/>
      <c r="T307" s="69"/>
      <c r="U307" s="69"/>
      <c r="V307" s="69"/>
      <c r="W307" s="69"/>
      <c r="X307" s="69"/>
      <c r="Y307" s="69"/>
      <c r="Z307" s="69"/>
      <c r="AA307" s="69"/>
      <c r="AB307" s="69"/>
      <c r="AC307" s="69"/>
      <c r="AD307" s="69"/>
      <c r="AE307" s="69"/>
      <c r="AF307" s="69"/>
      <c r="AG307" s="69"/>
      <c r="AH307" s="69"/>
      <c r="AI307" s="69"/>
      <c r="AJ307" s="69"/>
      <c r="AK307" s="69"/>
      <c r="AL307" s="69"/>
      <c r="AM307" s="69"/>
    </row>
    <row r="308" s="59" customFormat="1" ht="28.5" outlineLevel="2" spans="1:39">
      <c r="A308" s="31">
        <v>286</v>
      </c>
      <c r="B308" s="31" t="s">
        <v>2735</v>
      </c>
      <c r="C308" s="31" t="s">
        <v>2736</v>
      </c>
      <c r="D308" s="31" t="s">
        <v>104</v>
      </c>
      <c r="E308" s="31" t="s">
        <v>2142</v>
      </c>
      <c r="F308" s="31" t="s">
        <v>2143</v>
      </c>
      <c r="G308" s="31" t="s">
        <v>2733</v>
      </c>
      <c r="H308" s="31" t="s">
        <v>137</v>
      </c>
      <c r="I308" s="31" t="s">
        <v>2224</v>
      </c>
      <c r="J308" s="33">
        <v>1499</v>
      </c>
      <c r="K308" s="33">
        <v>1484.16</v>
      </c>
      <c r="L308" s="33">
        <v>1499</v>
      </c>
      <c r="M308" s="33">
        <v>224.85</v>
      </c>
      <c r="N308" s="69"/>
      <c r="O308" s="69"/>
      <c r="P308" s="69"/>
      <c r="Q308" s="69"/>
      <c r="R308" s="69"/>
      <c r="S308" s="69"/>
      <c r="T308" s="69"/>
      <c r="U308" s="69"/>
      <c r="V308" s="69"/>
      <c r="W308" s="69"/>
      <c r="X308" s="69"/>
      <c r="Y308" s="69"/>
      <c r="Z308" s="69"/>
      <c r="AA308" s="69"/>
      <c r="AB308" s="69"/>
      <c r="AC308" s="69"/>
      <c r="AD308" s="69"/>
      <c r="AE308" s="69"/>
      <c r="AF308" s="69"/>
      <c r="AG308" s="69"/>
      <c r="AH308" s="69"/>
      <c r="AI308" s="69"/>
      <c r="AJ308" s="69"/>
      <c r="AK308" s="69"/>
      <c r="AL308" s="69"/>
      <c r="AM308" s="69"/>
    </row>
    <row r="309" s="59" customFormat="1" ht="28.5" outlineLevel="2" spans="1:39">
      <c r="A309" s="31">
        <v>287</v>
      </c>
      <c r="B309" s="31" t="s">
        <v>1724</v>
      </c>
      <c r="C309" s="31" t="s">
        <v>2737</v>
      </c>
      <c r="D309" s="31" t="s">
        <v>104</v>
      </c>
      <c r="E309" s="31" t="s">
        <v>2264</v>
      </c>
      <c r="F309" s="31" t="s">
        <v>2143</v>
      </c>
      <c r="G309" s="31" t="s">
        <v>2626</v>
      </c>
      <c r="H309" s="31" t="s">
        <v>137</v>
      </c>
      <c r="I309" s="31" t="s">
        <v>2224</v>
      </c>
      <c r="J309" s="33">
        <v>2999</v>
      </c>
      <c r="K309" s="33">
        <v>2969.31</v>
      </c>
      <c r="L309" s="33">
        <v>2999</v>
      </c>
      <c r="M309" s="33">
        <v>449.85</v>
      </c>
      <c r="N309" s="69"/>
      <c r="O309" s="69"/>
      <c r="P309" s="69"/>
      <c r="Q309" s="69"/>
      <c r="R309" s="69"/>
      <c r="S309" s="69"/>
      <c r="T309" s="69"/>
      <c r="U309" s="69"/>
      <c r="V309" s="69"/>
      <c r="W309" s="69"/>
      <c r="X309" s="69"/>
      <c r="Y309" s="69"/>
      <c r="Z309" s="69"/>
      <c r="AA309" s="69"/>
      <c r="AB309" s="69"/>
      <c r="AC309" s="69"/>
      <c r="AD309" s="69"/>
      <c r="AE309" s="69"/>
      <c r="AF309" s="69"/>
      <c r="AG309" s="69"/>
      <c r="AH309" s="69"/>
      <c r="AI309" s="69"/>
      <c r="AJ309" s="69"/>
      <c r="AK309" s="69"/>
      <c r="AL309" s="69"/>
      <c r="AM309" s="69"/>
    </row>
    <row r="310" s="59" customFormat="1" ht="28.5" outlineLevel="2" spans="1:39">
      <c r="A310" s="31">
        <v>288</v>
      </c>
      <c r="B310" s="31" t="s">
        <v>2738</v>
      </c>
      <c r="C310" s="31" t="s">
        <v>2739</v>
      </c>
      <c r="D310" s="31" t="s">
        <v>104</v>
      </c>
      <c r="E310" s="31" t="s">
        <v>2142</v>
      </c>
      <c r="F310" s="31" t="s">
        <v>2143</v>
      </c>
      <c r="G310" s="31" t="s">
        <v>2206</v>
      </c>
      <c r="H310" s="31" t="s">
        <v>137</v>
      </c>
      <c r="I310" s="31" t="s">
        <v>2224</v>
      </c>
      <c r="J310" s="33">
        <v>3299</v>
      </c>
      <c r="K310" s="33">
        <v>3266.34</v>
      </c>
      <c r="L310" s="33">
        <v>3299</v>
      </c>
      <c r="M310" s="33">
        <v>494.85</v>
      </c>
      <c r="N310" s="69"/>
      <c r="O310" s="69"/>
      <c r="P310" s="69"/>
      <c r="Q310" s="69"/>
      <c r="R310" s="69"/>
      <c r="S310" s="69"/>
      <c r="T310" s="69"/>
      <c r="U310" s="69"/>
      <c r="V310" s="69"/>
      <c r="W310" s="69"/>
      <c r="X310" s="69"/>
      <c r="Y310" s="69"/>
      <c r="Z310" s="69"/>
      <c r="AA310" s="69"/>
      <c r="AB310" s="69"/>
      <c r="AC310" s="69"/>
      <c r="AD310" s="69"/>
      <c r="AE310" s="69"/>
      <c r="AF310" s="69"/>
      <c r="AG310" s="69"/>
      <c r="AH310" s="69"/>
      <c r="AI310" s="69"/>
      <c r="AJ310" s="69"/>
      <c r="AK310" s="69"/>
      <c r="AL310" s="69"/>
      <c r="AM310" s="69"/>
    </row>
    <row r="311" s="59" customFormat="1" ht="28.5" outlineLevel="2" spans="1:39">
      <c r="A311" s="31">
        <v>289</v>
      </c>
      <c r="B311" s="31" t="s">
        <v>1051</v>
      </c>
      <c r="C311" s="31" t="s">
        <v>2740</v>
      </c>
      <c r="D311" s="31" t="s">
        <v>104</v>
      </c>
      <c r="E311" s="31" t="s">
        <v>2142</v>
      </c>
      <c r="F311" s="31" t="s">
        <v>2143</v>
      </c>
      <c r="G311" s="31" t="s">
        <v>2206</v>
      </c>
      <c r="H311" s="31" t="s">
        <v>137</v>
      </c>
      <c r="I311" s="31" t="s">
        <v>2224</v>
      </c>
      <c r="J311" s="33">
        <v>1499</v>
      </c>
      <c r="K311" s="33">
        <v>1484.16</v>
      </c>
      <c r="L311" s="33">
        <v>1499</v>
      </c>
      <c r="M311" s="33">
        <v>224.85</v>
      </c>
      <c r="N311" s="69"/>
      <c r="O311" s="69"/>
      <c r="P311" s="69"/>
      <c r="Q311" s="69"/>
      <c r="R311" s="69"/>
      <c r="S311" s="69"/>
      <c r="T311" s="69"/>
      <c r="U311" s="69"/>
      <c r="V311" s="69"/>
      <c r="W311" s="69"/>
      <c r="X311" s="69"/>
      <c r="Y311" s="69"/>
      <c r="Z311" s="69"/>
      <c r="AA311" s="69"/>
      <c r="AB311" s="69"/>
      <c r="AC311" s="69"/>
      <c r="AD311" s="69"/>
      <c r="AE311" s="69"/>
      <c r="AF311" s="69"/>
      <c r="AG311" s="69"/>
      <c r="AH311" s="69"/>
      <c r="AI311" s="69"/>
      <c r="AJ311" s="69"/>
      <c r="AK311" s="69"/>
      <c r="AL311" s="69"/>
      <c r="AM311" s="69"/>
    </row>
    <row r="312" s="59" customFormat="1" ht="28.5" outlineLevel="2" spans="1:39">
      <c r="A312" s="31">
        <v>290</v>
      </c>
      <c r="B312" s="31" t="s">
        <v>676</v>
      </c>
      <c r="C312" s="31" t="s">
        <v>2741</v>
      </c>
      <c r="D312" s="31" t="s">
        <v>104</v>
      </c>
      <c r="E312" s="31" t="s">
        <v>2142</v>
      </c>
      <c r="F312" s="31" t="s">
        <v>2143</v>
      </c>
      <c r="G312" s="31" t="s">
        <v>2742</v>
      </c>
      <c r="H312" s="31" t="s">
        <v>137</v>
      </c>
      <c r="I312" s="31" t="s">
        <v>2224</v>
      </c>
      <c r="J312" s="33">
        <v>2049</v>
      </c>
      <c r="K312" s="33">
        <v>2028.71</v>
      </c>
      <c r="L312" s="33">
        <v>2049</v>
      </c>
      <c r="M312" s="33">
        <v>307.35</v>
      </c>
      <c r="N312" s="69"/>
      <c r="O312" s="69"/>
      <c r="P312" s="69"/>
      <c r="Q312" s="69"/>
      <c r="R312" s="69"/>
      <c r="S312" s="69"/>
      <c r="T312" s="69"/>
      <c r="U312" s="69"/>
      <c r="V312" s="69"/>
      <c r="W312" s="69"/>
      <c r="X312" s="69"/>
      <c r="Y312" s="69"/>
      <c r="Z312" s="69"/>
      <c r="AA312" s="69"/>
      <c r="AB312" s="69"/>
      <c r="AC312" s="69"/>
      <c r="AD312" s="69"/>
      <c r="AE312" s="69"/>
      <c r="AF312" s="69"/>
      <c r="AG312" s="69"/>
      <c r="AH312" s="69"/>
      <c r="AI312" s="69"/>
      <c r="AJ312" s="69"/>
      <c r="AK312" s="69"/>
      <c r="AL312" s="69"/>
      <c r="AM312" s="69"/>
    </row>
    <row r="313" s="59" customFormat="1" ht="28.5" outlineLevel="2" spans="1:39">
      <c r="A313" s="31">
        <v>291</v>
      </c>
      <c r="B313" s="31" t="s">
        <v>2743</v>
      </c>
      <c r="C313" s="31" t="s">
        <v>2744</v>
      </c>
      <c r="D313" s="31" t="s">
        <v>104</v>
      </c>
      <c r="E313" s="31" t="s">
        <v>2142</v>
      </c>
      <c r="F313" s="31" t="s">
        <v>2143</v>
      </c>
      <c r="G313" s="31" t="s">
        <v>2745</v>
      </c>
      <c r="H313" s="31" t="s">
        <v>137</v>
      </c>
      <c r="I313" s="31" t="s">
        <v>2224</v>
      </c>
      <c r="J313" s="33">
        <v>2739</v>
      </c>
      <c r="K313" s="33">
        <v>2711.88</v>
      </c>
      <c r="L313" s="33">
        <v>2739</v>
      </c>
      <c r="M313" s="33">
        <v>410.85</v>
      </c>
      <c r="N313" s="69"/>
      <c r="O313" s="69"/>
      <c r="P313" s="69"/>
      <c r="Q313" s="69"/>
      <c r="R313" s="69"/>
      <c r="S313" s="69"/>
      <c r="T313" s="69"/>
      <c r="U313" s="69"/>
      <c r="V313" s="69"/>
      <c r="W313" s="69"/>
      <c r="X313" s="69"/>
      <c r="Y313" s="69"/>
      <c r="Z313" s="69"/>
      <c r="AA313" s="69"/>
      <c r="AB313" s="69"/>
      <c r="AC313" s="69"/>
      <c r="AD313" s="69"/>
      <c r="AE313" s="69"/>
      <c r="AF313" s="69"/>
      <c r="AG313" s="69"/>
      <c r="AH313" s="69"/>
      <c r="AI313" s="69"/>
      <c r="AJ313" s="69"/>
      <c r="AK313" s="69"/>
      <c r="AL313" s="69"/>
      <c r="AM313" s="69"/>
    </row>
    <row r="314" s="59" customFormat="1" ht="28.5" outlineLevel="2" spans="1:39">
      <c r="A314" s="31">
        <v>292</v>
      </c>
      <c r="B314" s="31" t="s">
        <v>2746</v>
      </c>
      <c r="C314" s="31" t="s">
        <v>2747</v>
      </c>
      <c r="D314" s="31" t="s">
        <v>104</v>
      </c>
      <c r="E314" s="31" t="s">
        <v>2142</v>
      </c>
      <c r="F314" s="31" t="s">
        <v>2143</v>
      </c>
      <c r="G314" s="31" t="s">
        <v>2748</v>
      </c>
      <c r="H314" s="31" t="s">
        <v>137</v>
      </c>
      <c r="I314" s="31" t="s">
        <v>2224</v>
      </c>
      <c r="J314" s="33">
        <v>4399</v>
      </c>
      <c r="K314" s="33">
        <v>4355.45</v>
      </c>
      <c r="L314" s="33">
        <v>4399</v>
      </c>
      <c r="M314" s="33">
        <v>500</v>
      </c>
      <c r="N314" s="69"/>
      <c r="O314" s="69"/>
      <c r="P314" s="69"/>
      <c r="Q314" s="69"/>
      <c r="R314" s="69"/>
      <c r="S314" s="69"/>
      <c r="T314" s="69"/>
      <c r="U314" s="69"/>
      <c r="V314" s="69"/>
      <c r="W314" s="69"/>
      <c r="X314" s="69"/>
      <c r="Y314" s="69"/>
      <c r="Z314" s="69"/>
      <c r="AA314" s="69"/>
      <c r="AB314" s="69"/>
      <c r="AC314" s="69"/>
      <c r="AD314" s="69"/>
      <c r="AE314" s="69"/>
      <c r="AF314" s="69"/>
      <c r="AG314" s="69"/>
      <c r="AH314" s="69"/>
      <c r="AI314" s="69"/>
      <c r="AJ314" s="69"/>
      <c r="AK314" s="69"/>
      <c r="AL314" s="69"/>
      <c r="AM314" s="69"/>
    </row>
    <row r="315" s="59" customFormat="1" ht="28.5" outlineLevel="2" spans="1:39">
      <c r="A315" s="31">
        <v>293</v>
      </c>
      <c r="B315" s="31" t="s">
        <v>2749</v>
      </c>
      <c r="C315" s="31" t="s">
        <v>2750</v>
      </c>
      <c r="D315" s="31" t="s">
        <v>104</v>
      </c>
      <c r="E315" s="31" t="s">
        <v>2142</v>
      </c>
      <c r="F315" s="31" t="s">
        <v>2143</v>
      </c>
      <c r="G315" s="31" t="s">
        <v>2748</v>
      </c>
      <c r="H315" s="31" t="s">
        <v>137</v>
      </c>
      <c r="I315" s="31" t="s">
        <v>2224</v>
      </c>
      <c r="J315" s="33">
        <v>2999</v>
      </c>
      <c r="K315" s="33">
        <v>2969.31</v>
      </c>
      <c r="L315" s="33">
        <v>2999</v>
      </c>
      <c r="M315" s="33">
        <v>449.85</v>
      </c>
      <c r="N315" s="69"/>
      <c r="O315" s="69"/>
      <c r="P315" s="69"/>
      <c r="Q315" s="69"/>
      <c r="R315" s="69"/>
      <c r="S315" s="69"/>
      <c r="T315" s="69"/>
      <c r="U315" s="69"/>
      <c r="V315" s="69"/>
      <c r="W315" s="69"/>
      <c r="X315" s="69"/>
      <c r="Y315" s="69"/>
      <c r="Z315" s="69"/>
      <c r="AA315" s="69"/>
      <c r="AB315" s="69"/>
      <c r="AC315" s="69"/>
      <c r="AD315" s="69"/>
      <c r="AE315" s="69"/>
      <c r="AF315" s="69"/>
      <c r="AG315" s="69"/>
      <c r="AH315" s="69"/>
      <c r="AI315" s="69"/>
      <c r="AJ315" s="69"/>
      <c r="AK315" s="69"/>
      <c r="AL315" s="69"/>
      <c r="AM315" s="69"/>
    </row>
    <row r="316" s="59" customFormat="1" ht="28.5" outlineLevel="2" spans="1:39">
      <c r="A316" s="31">
        <v>294</v>
      </c>
      <c r="B316" s="31" t="s">
        <v>2751</v>
      </c>
      <c r="C316" s="31" t="s">
        <v>2752</v>
      </c>
      <c r="D316" s="31" t="s">
        <v>104</v>
      </c>
      <c r="E316" s="31" t="s">
        <v>2142</v>
      </c>
      <c r="F316" s="31" t="s">
        <v>2143</v>
      </c>
      <c r="G316" s="31" t="s">
        <v>2753</v>
      </c>
      <c r="H316" s="31" t="s">
        <v>137</v>
      </c>
      <c r="I316" s="31" t="s">
        <v>2224</v>
      </c>
      <c r="J316" s="33">
        <v>3299</v>
      </c>
      <c r="K316" s="33">
        <v>3266.34</v>
      </c>
      <c r="L316" s="33">
        <v>3299</v>
      </c>
      <c r="M316" s="33">
        <v>494.85</v>
      </c>
      <c r="N316" s="69"/>
      <c r="O316" s="69"/>
      <c r="P316" s="69"/>
      <c r="Q316" s="69"/>
      <c r="R316" s="69"/>
      <c r="S316" s="69"/>
      <c r="T316" s="69"/>
      <c r="U316" s="69"/>
      <c r="V316" s="69"/>
      <c r="W316" s="69"/>
      <c r="X316" s="69"/>
      <c r="Y316" s="69"/>
      <c r="Z316" s="69"/>
      <c r="AA316" s="69"/>
      <c r="AB316" s="69"/>
      <c r="AC316" s="69"/>
      <c r="AD316" s="69"/>
      <c r="AE316" s="69"/>
      <c r="AF316" s="69"/>
      <c r="AG316" s="69"/>
      <c r="AH316" s="69"/>
      <c r="AI316" s="69"/>
      <c r="AJ316" s="69"/>
      <c r="AK316" s="69"/>
      <c r="AL316" s="69"/>
      <c r="AM316" s="69"/>
    </row>
    <row r="317" s="59" customFormat="1" ht="28.5" outlineLevel="2" spans="1:39">
      <c r="A317" s="31">
        <v>295</v>
      </c>
      <c r="B317" s="31" t="s">
        <v>2754</v>
      </c>
      <c r="C317" s="31" t="s">
        <v>2755</v>
      </c>
      <c r="D317" s="31" t="s">
        <v>104</v>
      </c>
      <c r="E317" s="31" t="s">
        <v>2142</v>
      </c>
      <c r="F317" s="31" t="s">
        <v>2143</v>
      </c>
      <c r="G317" s="31" t="s">
        <v>2213</v>
      </c>
      <c r="H317" s="31" t="s">
        <v>137</v>
      </c>
      <c r="I317" s="31" t="s">
        <v>2224</v>
      </c>
      <c r="J317" s="33">
        <v>2599</v>
      </c>
      <c r="K317" s="33">
        <v>2573.27</v>
      </c>
      <c r="L317" s="33">
        <v>2599</v>
      </c>
      <c r="M317" s="33">
        <v>389.85</v>
      </c>
      <c r="N317" s="69"/>
      <c r="O317" s="69"/>
      <c r="P317" s="69"/>
      <c r="Q317" s="69"/>
      <c r="R317" s="69"/>
      <c r="S317" s="69"/>
      <c r="T317" s="69"/>
      <c r="U317" s="69"/>
      <c r="V317" s="69"/>
      <c r="W317" s="69"/>
      <c r="X317" s="69"/>
      <c r="Y317" s="69"/>
      <c r="Z317" s="69"/>
      <c r="AA317" s="69"/>
      <c r="AB317" s="69"/>
      <c r="AC317" s="69"/>
      <c r="AD317" s="69"/>
      <c r="AE317" s="69"/>
      <c r="AF317" s="69"/>
      <c r="AG317" s="69"/>
      <c r="AH317" s="69"/>
      <c r="AI317" s="69"/>
      <c r="AJ317" s="69"/>
      <c r="AK317" s="69"/>
      <c r="AL317" s="69"/>
      <c r="AM317" s="69"/>
    </row>
    <row r="318" s="59" customFormat="1" ht="28.5" outlineLevel="2" spans="1:39">
      <c r="A318" s="31">
        <v>296</v>
      </c>
      <c r="B318" s="31" t="s">
        <v>2756</v>
      </c>
      <c r="C318" s="31" t="s">
        <v>2757</v>
      </c>
      <c r="D318" s="31" t="s">
        <v>104</v>
      </c>
      <c r="E318" s="31" t="s">
        <v>2157</v>
      </c>
      <c r="F318" s="31" t="s">
        <v>2143</v>
      </c>
      <c r="G318" s="31" t="s">
        <v>2638</v>
      </c>
      <c r="H318" s="31" t="s">
        <v>137</v>
      </c>
      <c r="I318" s="31" t="s">
        <v>2224</v>
      </c>
      <c r="J318" s="33">
        <v>569</v>
      </c>
      <c r="K318" s="33">
        <v>563.37</v>
      </c>
      <c r="L318" s="33">
        <v>569</v>
      </c>
      <c r="M318" s="33">
        <v>85.35</v>
      </c>
      <c r="N318" s="69"/>
      <c r="O318" s="69"/>
      <c r="P318" s="69"/>
      <c r="Q318" s="69"/>
      <c r="R318" s="69"/>
      <c r="S318" s="69"/>
      <c r="T318" s="69"/>
      <c r="U318" s="69"/>
      <c r="V318" s="69"/>
      <c r="W318" s="69"/>
      <c r="X318" s="69"/>
      <c r="Y318" s="69"/>
      <c r="Z318" s="69"/>
      <c r="AA318" s="69"/>
      <c r="AB318" s="69"/>
      <c r="AC318" s="69"/>
      <c r="AD318" s="69"/>
      <c r="AE318" s="69"/>
      <c r="AF318" s="69"/>
      <c r="AG318" s="69"/>
      <c r="AH318" s="69"/>
      <c r="AI318" s="69"/>
      <c r="AJ318" s="69"/>
      <c r="AK318" s="69"/>
      <c r="AL318" s="69"/>
      <c r="AM318" s="69"/>
    </row>
    <row r="319" s="59" customFormat="1" ht="28.5" outlineLevel="2" spans="1:39">
      <c r="A319" s="31">
        <v>297</v>
      </c>
      <c r="B319" s="31" t="s">
        <v>2385</v>
      </c>
      <c r="C319" s="31" t="s">
        <v>2758</v>
      </c>
      <c r="D319" s="31" t="s">
        <v>104</v>
      </c>
      <c r="E319" s="31" t="s">
        <v>2157</v>
      </c>
      <c r="F319" s="31" t="s">
        <v>2143</v>
      </c>
      <c r="G319" s="31" t="s">
        <v>2705</v>
      </c>
      <c r="H319" s="31" t="s">
        <v>137</v>
      </c>
      <c r="I319" s="31" t="s">
        <v>2605</v>
      </c>
      <c r="J319" s="33">
        <v>899</v>
      </c>
      <c r="K319" s="33">
        <v>890.1</v>
      </c>
      <c r="L319" s="33">
        <v>899</v>
      </c>
      <c r="M319" s="33">
        <v>134.85</v>
      </c>
      <c r="N319" s="69"/>
      <c r="O319" s="69"/>
      <c r="P319" s="69"/>
      <c r="Q319" s="69"/>
      <c r="R319" s="69"/>
      <c r="S319" s="69"/>
      <c r="T319" s="69"/>
      <c r="U319" s="69"/>
      <c r="V319" s="69"/>
      <c r="W319" s="69"/>
      <c r="X319" s="69"/>
      <c r="Y319" s="69"/>
      <c r="Z319" s="69"/>
      <c r="AA319" s="69"/>
      <c r="AB319" s="69"/>
      <c r="AC319" s="69"/>
      <c r="AD319" s="69"/>
      <c r="AE319" s="69"/>
      <c r="AF319" s="69"/>
      <c r="AG319" s="69"/>
      <c r="AH319" s="69"/>
      <c r="AI319" s="69"/>
      <c r="AJ319" s="69"/>
      <c r="AK319" s="69"/>
      <c r="AL319" s="69"/>
      <c r="AM319" s="69"/>
    </row>
    <row r="320" s="59" customFormat="1" ht="28.5" outlineLevel="1" spans="1:39">
      <c r="A320" s="31"/>
      <c r="B320" s="31" t="s">
        <v>157</v>
      </c>
      <c r="C320" s="31" t="s">
        <v>158</v>
      </c>
      <c r="D320" s="52" t="s">
        <v>2759</v>
      </c>
      <c r="E320" s="31"/>
      <c r="F320" s="31"/>
      <c r="G320" s="31"/>
      <c r="H320" s="31"/>
      <c r="I320" s="31"/>
      <c r="J320" s="33"/>
      <c r="K320" s="33"/>
      <c r="L320" s="33">
        <f>SUBTOTAL(9,L303:L319)</f>
        <v>39223.1</v>
      </c>
      <c r="M320" s="33">
        <f>SUBTOTAL(9,M303:M319)</f>
        <v>5683.76</v>
      </c>
      <c r="N320" s="69"/>
      <c r="O320" s="69"/>
      <c r="P320" s="69"/>
      <c r="Q320" s="69"/>
      <c r="R320" s="69"/>
      <c r="S320" s="69"/>
      <c r="T320" s="69"/>
      <c r="U320" s="69"/>
      <c r="V320" s="69"/>
      <c r="W320" s="69"/>
      <c r="X320" s="69"/>
      <c r="Y320" s="69"/>
      <c r="Z320" s="69"/>
      <c r="AA320" s="69"/>
      <c r="AB320" s="69"/>
      <c r="AC320" s="69"/>
      <c r="AD320" s="69"/>
      <c r="AE320" s="69"/>
      <c r="AF320" s="69"/>
      <c r="AG320" s="69"/>
      <c r="AH320" s="69"/>
      <c r="AI320" s="69"/>
      <c r="AJ320" s="69"/>
      <c r="AK320" s="69"/>
      <c r="AL320" s="69"/>
      <c r="AM320" s="69"/>
    </row>
    <row r="321" s="59" customFormat="1" ht="28.5" outlineLevel="2" spans="1:39">
      <c r="A321" s="31">
        <v>298</v>
      </c>
      <c r="B321" s="31" t="s">
        <v>2760</v>
      </c>
      <c r="C321" s="31" t="s">
        <v>2761</v>
      </c>
      <c r="D321" s="31" t="s">
        <v>105</v>
      </c>
      <c r="E321" s="31" t="s">
        <v>2142</v>
      </c>
      <c r="F321" s="31" t="s">
        <v>2143</v>
      </c>
      <c r="G321" s="31" t="s">
        <v>1209</v>
      </c>
      <c r="H321" s="31" t="s">
        <v>137</v>
      </c>
      <c r="I321" s="31" t="s">
        <v>1219</v>
      </c>
      <c r="J321" s="33">
        <v>3749</v>
      </c>
      <c r="K321" s="33">
        <v>3317.7</v>
      </c>
      <c r="L321" s="33">
        <v>3749</v>
      </c>
      <c r="M321" s="33">
        <v>500</v>
      </c>
      <c r="N321" s="69"/>
      <c r="O321" s="69"/>
      <c r="P321" s="69"/>
      <c r="Q321" s="69"/>
      <c r="R321" s="69"/>
      <c r="S321" s="69"/>
      <c r="T321" s="69"/>
      <c r="U321" s="69"/>
      <c r="V321" s="69"/>
      <c r="W321" s="69"/>
      <c r="X321" s="69"/>
      <c r="Y321" s="69"/>
      <c r="Z321" s="69"/>
      <c r="AA321" s="69"/>
      <c r="AB321" s="69"/>
      <c r="AC321" s="69"/>
      <c r="AD321" s="69"/>
      <c r="AE321" s="69"/>
      <c r="AF321" s="69"/>
      <c r="AG321" s="69"/>
      <c r="AH321" s="69"/>
      <c r="AI321" s="69"/>
      <c r="AJ321" s="69"/>
      <c r="AK321" s="69"/>
      <c r="AL321" s="69"/>
      <c r="AM321" s="69"/>
    </row>
    <row r="322" s="59" customFormat="1" ht="28.5" outlineLevel="2" spans="1:39">
      <c r="A322" s="31">
        <v>299</v>
      </c>
      <c r="B322" s="31" t="s">
        <v>2762</v>
      </c>
      <c r="C322" s="31" t="s">
        <v>2763</v>
      </c>
      <c r="D322" s="31" t="s">
        <v>105</v>
      </c>
      <c r="E322" s="31" t="s">
        <v>2142</v>
      </c>
      <c r="F322" s="31" t="s">
        <v>2143</v>
      </c>
      <c r="G322" s="31" t="s">
        <v>770</v>
      </c>
      <c r="H322" s="31" t="s">
        <v>137</v>
      </c>
      <c r="I322" s="31" t="s">
        <v>1219</v>
      </c>
      <c r="J322" s="33">
        <v>3799</v>
      </c>
      <c r="K322" s="33">
        <v>3361.95</v>
      </c>
      <c r="L322" s="33">
        <v>3799</v>
      </c>
      <c r="M322" s="33">
        <v>500</v>
      </c>
      <c r="N322" s="69"/>
      <c r="O322" s="69"/>
      <c r="P322" s="69"/>
      <c r="Q322" s="69"/>
      <c r="R322" s="69"/>
      <c r="S322" s="69"/>
      <c r="T322" s="69"/>
      <c r="U322" s="69"/>
      <c r="V322" s="69"/>
      <c r="W322" s="69"/>
      <c r="X322" s="69"/>
      <c r="Y322" s="69"/>
      <c r="Z322" s="69"/>
      <c r="AA322" s="69"/>
      <c r="AB322" s="69"/>
      <c r="AC322" s="69"/>
      <c r="AD322" s="69"/>
      <c r="AE322" s="69"/>
      <c r="AF322" s="69"/>
      <c r="AG322" s="69"/>
      <c r="AH322" s="69"/>
      <c r="AI322" s="69"/>
      <c r="AJ322" s="69"/>
      <c r="AK322" s="69"/>
      <c r="AL322" s="69"/>
      <c r="AM322" s="69"/>
    </row>
    <row r="323" s="59" customFormat="1" ht="28.5" outlineLevel="2" spans="1:39">
      <c r="A323" s="31">
        <v>300</v>
      </c>
      <c r="B323" s="31" t="s">
        <v>2764</v>
      </c>
      <c r="C323" s="31" t="s">
        <v>2765</v>
      </c>
      <c r="D323" s="31" t="s">
        <v>105</v>
      </c>
      <c r="E323" s="31" t="s">
        <v>2264</v>
      </c>
      <c r="F323" s="31" t="s">
        <v>2143</v>
      </c>
      <c r="G323" s="31" t="s">
        <v>770</v>
      </c>
      <c r="H323" s="31" t="s">
        <v>137</v>
      </c>
      <c r="I323" s="31" t="s">
        <v>1219</v>
      </c>
      <c r="J323" s="33">
        <v>1399</v>
      </c>
      <c r="K323" s="33">
        <v>1238.05</v>
      </c>
      <c r="L323" s="33">
        <v>1399</v>
      </c>
      <c r="M323" s="33">
        <v>209.85</v>
      </c>
      <c r="N323" s="69"/>
      <c r="O323" s="69"/>
      <c r="P323" s="69"/>
      <c r="Q323" s="69"/>
      <c r="R323" s="69"/>
      <c r="S323" s="69"/>
      <c r="T323" s="69"/>
      <c r="U323" s="69"/>
      <c r="V323" s="69"/>
      <c r="W323" s="69"/>
      <c r="X323" s="69"/>
      <c r="Y323" s="69"/>
      <c r="Z323" s="69"/>
      <c r="AA323" s="69"/>
      <c r="AB323" s="69"/>
      <c r="AC323" s="69"/>
      <c r="AD323" s="69"/>
      <c r="AE323" s="69"/>
      <c r="AF323" s="69"/>
      <c r="AG323" s="69"/>
      <c r="AH323" s="69"/>
      <c r="AI323" s="69"/>
      <c r="AJ323" s="69"/>
      <c r="AK323" s="69"/>
      <c r="AL323" s="69"/>
      <c r="AM323" s="69"/>
    </row>
    <row r="324" s="59" customFormat="1" ht="28.5" outlineLevel="2" spans="1:39">
      <c r="A324" s="31">
        <v>301</v>
      </c>
      <c r="B324" s="31" t="s">
        <v>2766</v>
      </c>
      <c r="C324" s="31" t="s">
        <v>2767</v>
      </c>
      <c r="D324" s="31" t="s">
        <v>105</v>
      </c>
      <c r="E324" s="31" t="s">
        <v>2157</v>
      </c>
      <c r="F324" s="31" t="s">
        <v>2143</v>
      </c>
      <c r="G324" s="31" t="s">
        <v>2768</v>
      </c>
      <c r="H324" s="31" t="s">
        <v>137</v>
      </c>
      <c r="I324" s="31" t="s">
        <v>1219</v>
      </c>
      <c r="J324" s="33">
        <v>2099</v>
      </c>
      <c r="K324" s="33">
        <v>1857.52</v>
      </c>
      <c r="L324" s="33">
        <v>2099</v>
      </c>
      <c r="M324" s="33">
        <v>314.85</v>
      </c>
      <c r="N324" s="69"/>
      <c r="O324" s="69"/>
      <c r="P324" s="69"/>
      <c r="Q324" s="69"/>
      <c r="R324" s="69"/>
      <c r="S324" s="69"/>
      <c r="T324" s="69"/>
      <c r="U324" s="69"/>
      <c r="V324" s="69"/>
      <c r="W324" s="69"/>
      <c r="X324" s="69"/>
      <c r="Y324" s="69"/>
      <c r="Z324" s="69"/>
      <c r="AA324" s="69"/>
      <c r="AB324" s="69"/>
      <c r="AC324" s="69"/>
      <c r="AD324" s="69"/>
      <c r="AE324" s="69"/>
      <c r="AF324" s="69"/>
      <c r="AG324" s="69"/>
      <c r="AH324" s="69"/>
      <c r="AI324" s="69"/>
      <c r="AJ324" s="69"/>
      <c r="AK324" s="69"/>
      <c r="AL324" s="69"/>
      <c r="AM324" s="69"/>
    </row>
    <row r="325" s="59" customFormat="1" ht="28.5" outlineLevel="2" spans="1:39">
      <c r="A325" s="31">
        <v>302</v>
      </c>
      <c r="B325" s="31" t="s">
        <v>2769</v>
      </c>
      <c r="C325" s="31" t="s">
        <v>2770</v>
      </c>
      <c r="D325" s="31" t="s">
        <v>105</v>
      </c>
      <c r="E325" s="31" t="s">
        <v>2142</v>
      </c>
      <c r="F325" s="31" t="s">
        <v>2143</v>
      </c>
      <c r="G325" s="31" t="s">
        <v>2771</v>
      </c>
      <c r="H325" s="31" t="s">
        <v>137</v>
      </c>
      <c r="I325" s="31" t="s">
        <v>2772</v>
      </c>
      <c r="J325" s="33">
        <v>5749</v>
      </c>
      <c r="K325" s="33">
        <v>5087.61</v>
      </c>
      <c r="L325" s="33">
        <v>5749</v>
      </c>
      <c r="M325" s="33">
        <v>500</v>
      </c>
      <c r="N325" s="69"/>
      <c r="O325" s="69"/>
      <c r="P325" s="69"/>
      <c r="Q325" s="69"/>
      <c r="R325" s="69"/>
      <c r="S325" s="69"/>
      <c r="T325" s="69"/>
      <c r="U325" s="69"/>
      <c r="V325" s="69"/>
      <c r="W325" s="69"/>
      <c r="X325" s="69"/>
      <c r="Y325" s="69"/>
      <c r="Z325" s="69"/>
      <c r="AA325" s="69"/>
      <c r="AB325" s="69"/>
      <c r="AC325" s="69"/>
      <c r="AD325" s="69"/>
      <c r="AE325" s="69"/>
      <c r="AF325" s="69"/>
      <c r="AG325" s="69"/>
      <c r="AH325" s="69"/>
      <c r="AI325" s="69"/>
      <c r="AJ325" s="69"/>
      <c r="AK325" s="69"/>
      <c r="AL325" s="69"/>
      <c r="AM325" s="69"/>
    </row>
    <row r="326" s="59" customFormat="1" ht="28.5" outlineLevel="2" spans="1:39">
      <c r="A326" s="31">
        <v>303</v>
      </c>
      <c r="B326" s="31" t="s">
        <v>2773</v>
      </c>
      <c r="C326" s="31" t="s">
        <v>2774</v>
      </c>
      <c r="D326" s="31" t="s">
        <v>105</v>
      </c>
      <c r="E326" s="31" t="s">
        <v>2264</v>
      </c>
      <c r="F326" s="31" t="s">
        <v>2143</v>
      </c>
      <c r="G326" s="31" t="s">
        <v>2775</v>
      </c>
      <c r="H326" s="31" t="s">
        <v>137</v>
      </c>
      <c r="I326" s="31" t="s">
        <v>1564</v>
      </c>
      <c r="J326" s="33">
        <v>2699</v>
      </c>
      <c r="K326" s="33">
        <v>2388.5</v>
      </c>
      <c r="L326" s="33">
        <v>2699</v>
      </c>
      <c r="M326" s="33">
        <v>404.85</v>
      </c>
      <c r="N326" s="69"/>
      <c r="O326" s="69"/>
      <c r="P326" s="69"/>
      <c r="Q326" s="69"/>
      <c r="R326" s="69"/>
      <c r="S326" s="69"/>
      <c r="T326" s="69"/>
      <c r="U326" s="69"/>
      <c r="V326" s="69"/>
      <c r="W326" s="69"/>
      <c r="X326" s="69"/>
      <c r="Y326" s="69"/>
      <c r="Z326" s="69"/>
      <c r="AA326" s="69"/>
      <c r="AB326" s="69"/>
      <c r="AC326" s="69"/>
      <c r="AD326" s="69"/>
      <c r="AE326" s="69"/>
      <c r="AF326" s="69"/>
      <c r="AG326" s="69"/>
      <c r="AH326" s="69"/>
      <c r="AI326" s="69"/>
      <c r="AJ326" s="69"/>
      <c r="AK326" s="69"/>
      <c r="AL326" s="69"/>
      <c r="AM326" s="69"/>
    </row>
    <row r="327" s="59" customFormat="1" ht="28.5" outlineLevel="2" spans="1:39">
      <c r="A327" s="31">
        <v>304</v>
      </c>
      <c r="B327" s="31" t="s">
        <v>2776</v>
      </c>
      <c r="C327" s="31" t="s">
        <v>2777</v>
      </c>
      <c r="D327" s="31" t="s">
        <v>105</v>
      </c>
      <c r="E327" s="31" t="s">
        <v>2142</v>
      </c>
      <c r="F327" s="31" t="s">
        <v>2143</v>
      </c>
      <c r="G327" s="31" t="s">
        <v>2778</v>
      </c>
      <c r="H327" s="31" t="s">
        <v>137</v>
      </c>
      <c r="I327" s="31" t="s">
        <v>1564</v>
      </c>
      <c r="J327" s="33">
        <v>4499</v>
      </c>
      <c r="K327" s="33">
        <v>3981.42</v>
      </c>
      <c r="L327" s="33">
        <v>4499</v>
      </c>
      <c r="M327" s="33">
        <v>500</v>
      </c>
      <c r="N327" s="69"/>
      <c r="O327" s="69"/>
      <c r="P327" s="69"/>
      <c r="Q327" s="69"/>
      <c r="R327" s="69"/>
      <c r="S327" s="69"/>
      <c r="T327" s="69"/>
      <c r="U327" s="69"/>
      <c r="V327" s="69"/>
      <c r="W327" s="69"/>
      <c r="X327" s="69"/>
      <c r="Y327" s="69"/>
      <c r="Z327" s="69"/>
      <c r="AA327" s="69"/>
      <c r="AB327" s="69"/>
      <c r="AC327" s="69"/>
      <c r="AD327" s="69"/>
      <c r="AE327" s="69"/>
      <c r="AF327" s="69"/>
      <c r="AG327" s="69"/>
      <c r="AH327" s="69"/>
      <c r="AI327" s="69"/>
      <c r="AJ327" s="69"/>
      <c r="AK327" s="69"/>
      <c r="AL327" s="69"/>
      <c r="AM327" s="69"/>
    </row>
    <row r="328" s="59" customFormat="1" ht="28.5" outlineLevel="2" spans="1:39">
      <c r="A328" s="31">
        <v>305</v>
      </c>
      <c r="B328" s="31" t="s">
        <v>2779</v>
      </c>
      <c r="C328" s="31" t="s">
        <v>2780</v>
      </c>
      <c r="D328" s="31" t="s">
        <v>105</v>
      </c>
      <c r="E328" s="31" t="s">
        <v>2142</v>
      </c>
      <c r="F328" s="31" t="s">
        <v>2143</v>
      </c>
      <c r="G328" s="31" t="s">
        <v>2638</v>
      </c>
      <c r="H328" s="31" t="s">
        <v>137</v>
      </c>
      <c r="I328" s="31" t="s">
        <v>2216</v>
      </c>
      <c r="J328" s="33">
        <v>5199</v>
      </c>
      <c r="K328" s="33">
        <v>4600.88</v>
      </c>
      <c r="L328" s="33">
        <v>5199</v>
      </c>
      <c r="M328" s="33">
        <v>500</v>
      </c>
      <c r="N328" s="69"/>
      <c r="O328" s="69"/>
      <c r="P328" s="69"/>
      <c r="Q328" s="69"/>
      <c r="R328" s="69"/>
      <c r="S328" s="69"/>
      <c r="T328" s="69"/>
      <c r="U328" s="69"/>
      <c r="V328" s="69"/>
      <c r="W328" s="69"/>
      <c r="X328" s="69"/>
      <c r="Y328" s="69"/>
      <c r="Z328" s="69"/>
      <c r="AA328" s="69"/>
      <c r="AB328" s="69"/>
      <c r="AC328" s="69"/>
      <c r="AD328" s="69"/>
      <c r="AE328" s="69"/>
      <c r="AF328" s="69"/>
      <c r="AG328" s="69"/>
      <c r="AH328" s="69"/>
      <c r="AI328" s="69"/>
      <c r="AJ328" s="69"/>
      <c r="AK328" s="69"/>
      <c r="AL328" s="69"/>
      <c r="AM328" s="69"/>
    </row>
    <row r="329" s="59" customFormat="1" ht="28.5" outlineLevel="2" spans="1:39">
      <c r="A329" s="31">
        <v>306</v>
      </c>
      <c r="B329" s="31" t="s">
        <v>2781</v>
      </c>
      <c r="C329" s="31" t="s">
        <v>2782</v>
      </c>
      <c r="D329" s="31" t="s">
        <v>105</v>
      </c>
      <c r="E329" s="31" t="s">
        <v>2264</v>
      </c>
      <c r="F329" s="31" t="s">
        <v>2143</v>
      </c>
      <c r="G329" s="31" t="s">
        <v>2224</v>
      </c>
      <c r="H329" s="31" t="s">
        <v>137</v>
      </c>
      <c r="I329" s="31" t="s">
        <v>2217</v>
      </c>
      <c r="J329" s="33">
        <v>2849</v>
      </c>
      <c r="K329" s="33">
        <v>2521.24</v>
      </c>
      <c r="L329" s="33">
        <v>2849</v>
      </c>
      <c r="M329" s="33">
        <v>427.35</v>
      </c>
      <c r="N329" s="69"/>
      <c r="O329" s="69"/>
      <c r="P329" s="69"/>
      <c r="Q329" s="69"/>
      <c r="R329" s="69"/>
      <c r="S329" s="69"/>
      <c r="T329" s="69"/>
      <c r="U329" s="69"/>
      <c r="V329" s="69"/>
      <c r="W329" s="69"/>
      <c r="X329" s="69"/>
      <c r="Y329" s="69"/>
      <c r="Z329" s="69"/>
      <c r="AA329" s="69"/>
      <c r="AB329" s="69"/>
      <c r="AC329" s="69"/>
      <c r="AD329" s="69"/>
      <c r="AE329" s="69"/>
      <c r="AF329" s="69"/>
      <c r="AG329" s="69"/>
      <c r="AH329" s="69"/>
      <c r="AI329" s="69"/>
      <c r="AJ329" s="69"/>
      <c r="AK329" s="69"/>
      <c r="AL329" s="69"/>
      <c r="AM329" s="69"/>
    </row>
    <row r="330" s="59" customFormat="1" ht="28.5" outlineLevel="2" spans="1:39">
      <c r="A330" s="31">
        <v>307</v>
      </c>
      <c r="B330" s="31" t="s">
        <v>2783</v>
      </c>
      <c r="C330" s="31" t="s">
        <v>2784</v>
      </c>
      <c r="D330" s="31" t="s">
        <v>105</v>
      </c>
      <c r="E330" s="31" t="s">
        <v>2157</v>
      </c>
      <c r="F330" s="31" t="s">
        <v>2143</v>
      </c>
      <c r="G330" s="31" t="s">
        <v>2726</v>
      </c>
      <c r="H330" s="31" t="s">
        <v>137</v>
      </c>
      <c r="I330" s="31" t="s">
        <v>2785</v>
      </c>
      <c r="J330" s="33">
        <v>2400</v>
      </c>
      <c r="K330" s="33">
        <v>2123.89</v>
      </c>
      <c r="L330" s="33">
        <v>2400</v>
      </c>
      <c r="M330" s="33">
        <v>360</v>
      </c>
      <c r="N330" s="69"/>
      <c r="O330" s="69"/>
      <c r="P330" s="69"/>
      <c r="Q330" s="69"/>
      <c r="R330" s="69"/>
      <c r="S330" s="69"/>
      <c r="T330" s="69"/>
      <c r="U330" s="69"/>
      <c r="V330" s="69"/>
      <c r="W330" s="69"/>
      <c r="X330" s="69"/>
      <c r="Y330" s="69"/>
      <c r="Z330" s="69"/>
      <c r="AA330" s="69"/>
      <c r="AB330" s="69"/>
      <c r="AC330" s="69"/>
      <c r="AD330" s="69"/>
      <c r="AE330" s="69"/>
      <c r="AF330" s="69"/>
      <c r="AG330" s="69"/>
      <c r="AH330" s="69"/>
      <c r="AI330" s="69"/>
      <c r="AJ330" s="69"/>
      <c r="AK330" s="69"/>
      <c r="AL330" s="69"/>
      <c r="AM330" s="69"/>
    </row>
    <row r="331" s="59" customFormat="1" ht="28.5" outlineLevel="2" spans="1:39">
      <c r="A331" s="31">
        <v>308</v>
      </c>
      <c r="B331" s="31" t="s">
        <v>1954</v>
      </c>
      <c r="C331" s="31" t="s">
        <v>2786</v>
      </c>
      <c r="D331" s="31" t="s">
        <v>105</v>
      </c>
      <c r="E331" s="31" t="s">
        <v>2142</v>
      </c>
      <c r="F331" s="31" t="s">
        <v>2143</v>
      </c>
      <c r="G331" s="31" t="s">
        <v>2217</v>
      </c>
      <c r="H331" s="31" t="s">
        <v>137</v>
      </c>
      <c r="I331" s="31" t="s">
        <v>2787</v>
      </c>
      <c r="J331" s="33">
        <v>1699</v>
      </c>
      <c r="K331" s="33">
        <v>1503.54</v>
      </c>
      <c r="L331" s="33">
        <v>1699</v>
      </c>
      <c r="M331" s="33">
        <v>254.85</v>
      </c>
      <c r="N331" s="69"/>
      <c r="O331" s="69"/>
      <c r="P331" s="69"/>
      <c r="Q331" s="69"/>
      <c r="R331" s="69"/>
      <c r="S331" s="69"/>
      <c r="T331" s="69"/>
      <c r="U331" s="69"/>
      <c r="V331" s="69"/>
      <c r="W331" s="69"/>
      <c r="X331" s="69"/>
      <c r="Y331" s="69"/>
      <c r="Z331" s="69"/>
      <c r="AA331" s="69"/>
      <c r="AB331" s="69"/>
      <c r="AC331" s="69"/>
      <c r="AD331" s="69"/>
      <c r="AE331" s="69"/>
      <c r="AF331" s="69"/>
      <c r="AG331" s="69"/>
      <c r="AH331" s="69"/>
      <c r="AI331" s="69"/>
      <c r="AJ331" s="69"/>
      <c r="AK331" s="69"/>
      <c r="AL331" s="69"/>
      <c r="AM331" s="69"/>
    </row>
    <row r="332" s="59" customFormat="1" ht="28.5" outlineLevel="2" spans="1:39">
      <c r="A332" s="31">
        <v>309</v>
      </c>
      <c r="B332" s="31" t="s">
        <v>2788</v>
      </c>
      <c r="C332" s="31" t="s">
        <v>2789</v>
      </c>
      <c r="D332" s="31" t="s">
        <v>105</v>
      </c>
      <c r="E332" s="31" t="s">
        <v>2142</v>
      </c>
      <c r="F332" s="31" t="s">
        <v>2143</v>
      </c>
      <c r="G332" s="31" t="s">
        <v>2217</v>
      </c>
      <c r="H332" s="31" t="s">
        <v>137</v>
      </c>
      <c r="I332" s="31" t="s">
        <v>2787</v>
      </c>
      <c r="J332" s="33">
        <v>1999</v>
      </c>
      <c r="K332" s="33">
        <v>1769.03</v>
      </c>
      <c r="L332" s="33">
        <v>1999</v>
      </c>
      <c r="M332" s="33">
        <v>299.85</v>
      </c>
      <c r="N332" s="69"/>
      <c r="O332" s="69"/>
      <c r="P332" s="69"/>
      <c r="Q332" s="69"/>
      <c r="R332" s="69"/>
      <c r="S332" s="69"/>
      <c r="T332" s="69"/>
      <c r="U332" s="69"/>
      <c r="V332" s="69"/>
      <c r="W332" s="69"/>
      <c r="X332" s="69"/>
      <c r="Y332" s="69"/>
      <c r="Z332" s="69"/>
      <c r="AA332" s="69"/>
      <c r="AB332" s="69"/>
      <c r="AC332" s="69"/>
      <c r="AD332" s="69"/>
      <c r="AE332" s="69"/>
      <c r="AF332" s="69"/>
      <c r="AG332" s="69"/>
      <c r="AH332" s="69"/>
      <c r="AI332" s="69"/>
      <c r="AJ332" s="69"/>
      <c r="AK332" s="69"/>
      <c r="AL332" s="69"/>
      <c r="AM332" s="69"/>
    </row>
    <row r="333" s="59" customFormat="1" ht="28.5" outlineLevel="2" spans="1:39">
      <c r="A333" s="31">
        <v>310</v>
      </c>
      <c r="B333" s="31" t="s">
        <v>2790</v>
      </c>
      <c r="C333" s="31" t="s">
        <v>2791</v>
      </c>
      <c r="D333" s="31" t="s">
        <v>105</v>
      </c>
      <c r="E333" s="31" t="s">
        <v>2142</v>
      </c>
      <c r="F333" s="31" t="s">
        <v>2143</v>
      </c>
      <c r="G333" s="31" t="s">
        <v>2568</v>
      </c>
      <c r="H333" s="31" t="s">
        <v>137</v>
      </c>
      <c r="I333" s="31" t="s">
        <v>2787</v>
      </c>
      <c r="J333" s="33">
        <v>3749</v>
      </c>
      <c r="K333" s="33">
        <v>3317.7</v>
      </c>
      <c r="L333" s="33">
        <v>3749</v>
      </c>
      <c r="M333" s="33">
        <v>500</v>
      </c>
      <c r="N333" s="69"/>
      <c r="O333" s="69"/>
      <c r="P333" s="69"/>
      <c r="Q333" s="69"/>
      <c r="R333" s="69"/>
      <c r="S333" s="69"/>
      <c r="T333" s="69"/>
      <c r="U333" s="69"/>
      <c r="V333" s="69"/>
      <c r="W333" s="69"/>
      <c r="X333" s="69"/>
      <c r="Y333" s="69"/>
      <c r="Z333" s="69"/>
      <c r="AA333" s="69"/>
      <c r="AB333" s="69"/>
      <c r="AC333" s="69"/>
      <c r="AD333" s="69"/>
      <c r="AE333" s="69"/>
      <c r="AF333" s="69"/>
      <c r="AG333" s="69"/>
      <c r="AH333" s="69"/>
      <c r="AI333" s="69"/>
      <c r="AJ333" s="69"/>
      <c r="AK333" s="69"/>
      <c r="AL333" s="69"/>
      <c r="AM333" s="69"/>
    </row>
    <row r="334" s="59" customFormat="1" ht="28.5" outlineLevel="2" spans="1:39">
      <c r="A334" s="31">
        <v>311</v>
      </c>
      <c r="B334" s="31" t="s">
        <v>2792</v>
      </c>
      <c r="C334" s="31" t="s">
        <v>2793</v>
      </c>
      <c r="D334" s="31" t="s">
        <v>105</v>
      </c>
      <c r="E334" s="31" t="s">
        <v>2264</v>
      </c>
      <c r="F334" s="31" t="s">
        <v>2143</v>
      </c>
      <c r="G334" s="31" t="s">
        <v>2605</v>
      </c>
      <c r="H334" s="31" t="s">
        <v>137</v>
      </c>
      <c r="I334" s="31" t="s">
        <v>2794</v>
      </c>
      <c r="J334" s="33">
        <v>3349</v>
      </c>
      <c r="K334" s="33">
        <v>2963.72</v>
      </c>
      <c r="L334" s="33">
        <v>3349</v>
      </c>
      <c r="M334" s="33">
        <v>500</v>
      </c>
      <c r="N334" s="69"/>
      <c r="O334" s="69"/>
      <c r="P334" s="69"/>
      <c r="Q334" s="69"/>
      <c r="R334" s="69"/>
      <c r="S334" s="69"/>
      <c r="T334" s="69"/>
      <c r="U334" s="69"/>
      <c r="V334" s="69"/>
      <c r="W334" s="69"/>
      <c r="X334" s="69"/>
      <c r="Y334" s="69"/>
      <c r="Z334" s="69"/>
      <c r="AA334" s="69"/>
      <c r="AB334" s="69"/>
      <c r="AC334" s="69"/>
      <c r="AD334" s="69"/>
      <c r="AE334" s="69"/>
      <c r="AF334" s="69"/>
      <c r="AG334" s="69"/>
      <c r="AH334" s="69"/>
      <c r="AI334" s="69"/>
      <c r="AJ334" s="69"/>
      <c r="AK334" s="69"/>
      <c r="AL334" s="69"/>
      <c r="AM334" s="69"/>
    </row>
    <row r="335" s="59" customFormat="1" ht="28.5" outlineLevel="2" spans="1:39">
      <c r="A335" s="31">
        <v>312</v>
      </c>
      <c r="B335" s="31" t="s">
        <v>1954</v>
      </c>
      <c r="C335" s="31" t="s">
        <v>2795</v>
      </c>
      <c r="D335" s="31" t="s">
        <v>105</v>
      </c>
      <c r="E335" s="31" t="s">
        <v>2264</v>
      </c>
      <c r="F335" s="31" t="s">
        <v>2143</v>
      </c>
      <c r="G335" s="31" t="s">
        <v>2605</v>
      </c>
      <c r="H335" s="31" t="s">
        <v>137</v>
      </c>
      <c r="I335" s="31" t="s">
        <v>2796</v>
      </c>
      <c r="J335" s="33">
        <v>1899</v>
      </c>
      <c r="K335" s="33">
        <v>1680.53</v>
      </c>
      <c r="L335" s="33">
        <v>1899</v>
      </c>
      <c r="M335" s="33">
        <v>284.85</v>
      </c>
      <c r="N335" s="69"/>
      <c r="O335" s="69"/>
      <c r="P335" s="69"/>
      <c r="Q335" s="69"/>
      <c r="R335" s="69"/>
      <c r="S335" s="69"/>
      <c r="T335" s="69"/>
      <c r="U335" s="69"/>
      <c r="V335" s="69"/>
      <c r="W335" s="69"/>
      <c r="X335" s="69"/>
      <c r="Y335" s="69"/>
      <c r="Z335" s="69"/>
      <c r="AA335" s="69"/>
      <c r="AB335" s="69"/>
      <c r="AC335" s="69"/>
      <c r="AD335" s="69"/>
      <c r="AE335" s="69"/>
      <c r="AF335" s="69"/>
      <c r="AG335" s="69"/>
      <c r="AH335" s="69"/>
      <c r="AI335" s="69"/>
      <c r="AJ335" s="69"/>
      <c r="AK335" s="69"/>
      <c r="AL335" s="69"/>
      <c r="AM335" s="69"/>
    </row>
    <row r="336" s="59" customFormat="1" ht="28.5" outlineLevel="2" spans="1:39">
      <c r="A336" s="31">
        <v>313</v>
      </c>
      <c r="B336" s="31" t="s">
        <v>2797</v>
      </c>
      <c r="C336" s="31" t="s">
        <v>2798</v>
      </c>
      <c r="D336" s="31" t="s">
        <v>105</v>
      </c>
      <c r="E336" s="31" t="s">
        <v>2264</v>
      </c>
      <c r="F336" s="31" t="s">
        <v>2143</v>
      </c>
      <c r="G336" s="31" t="s">
        <v>2799</v>
      </c>
      <c r="H336" s="31" t="s">
        <v>137</v>
      </c>
      <c r="I336" s="31" t="s">
        <v>2800</v>
      </c>
      <c r="J336" s="33">
        <v>1599</v>
      </c>
      <c r="K336" s="33">
        <v>1415.04</v>
      </c>
      <c r="L336" s="33">
        <v>1599</v>
      </c>
      <c r="M336" s="33">
        <v>239.85</v>
      </c>
      <c r="N336" s="69"/>
      <c r="O336" s="69"/>
      <c r="P336" s="69"/>
      <c r="Q336" s="69"/>
      <c r="R336" s="69"/>
      <c r="S336" s="69"/>
      <c r="T336" s="69"/>
      <c r="U336" s="69"/>
      <c r="V336" s="69"/>
      <c r="W336" s="69"/>
      <c r="X336" s="69"/>
      <c r="Y336" s="69"/>
      <c r="Z336" s="69"/>
      <c r="AA336" s="69"/>
      <c r="AB336" s="69"/>
      <c r="AC336" s="69"/>
      <c r="AD336" s="69"/>
      <c r="AE336" s="69"/>
      <c r="AF336" s="69"/>
      <c r="AG336" s="69"/>
      <c r="AH336" s="69"/>
      <c r="AI336" s="69"/>
      <c r="AJ336" s="69"/>
      <c r="AK336" s="69"/>
      <c r="AL336" s="69"/>
      <c r="AM336" s="69"/>
    </row>
    <row r="337" s="59" customFormat="1" ht="28.5" outlineLevel="2" spans="1:39">
      <c r="A337" s="31">
        <v>314</v>
      </c>
      <c r="B337" s="31" t="s">
        <v>2801</v>
      </c>
      <c r="C337" s="31" t="s">
        <v>2802</v>
      </c>
      <c r="D337" s="31" t="s">
        <v>105</v>
      </c>
      <c r="E337" s="31" t="s">
        <v>2142</v>
      </c>
      <c r="F337" s="31" t="s">
        <v>2143</v>
      </c>
      <c r="G337" s="31" t="s">
        <v>2799</v>
      </c>
      <c r="H337" s="31" t="s">
        <v>137</v>
      </c>
      <c r="I337" s="31" t="s">
        <v>2794</v>
      </c>
      <c r="J337" s="33">
        <v>2499</v>
      </c>
      <c r="K337" s="33">
        <v>2211.5</v>
      </c>
      <c r="L337" s="33">
        <v>2499</v>
      </c>
      <c r="M337" s="33">
        <v>374.85</v>
      </c>
      <c r="N337" s="69"/>
      <c r="O337" s="69"/>
      <c r="P337" s="69"/>
      <c r="Q337" s="69"/>
      <c r="R337" s="69"/>
      <c r="S337" s="69"/>
      <c r="T337" s="69"/>
      <c r="U337" s="69"/>
      <c r="V337" s="69"/>
      <c r="W337" s="69"/>
      <c r="X337" s="69"/>
      <c r="Y337" s="69"/>
      <c r="Z337" s="69"/>
      <c r="AA337" s="69"/>
      <c r="AB337" s="69"/>
      <c r="AC337" s="69"/>
      <c r="AD337" s="69"/>
      <c r="AE337" s="69"/>
      <c r="AF337" s="69"/>
      <c r="AG337" s="69"/>
      <c r="AH337" s="69"/>
      <c r="AI337" s="69"/>
      <c r="AJ337" s="69"/>
      <c r="AK337" s="69"/>
      <c r="AL337" s="69"/>
      <c r="AM337" s="69"/>
    </row>
    <row r="338" s="59" customFormat="1" ht="28.5" outlineLevel="2" spans="1:39">
      <c r="A338" s="31">
        <v>315</v>
      </c>
      <c r="B338" s="31" t="s">
        <v>2803</v>
      </c>
      <c r="C338" s="31" t="s">
        <v>2804</v>
      </c>
      <c r="D338" s="31" t="s">
        <v>105</v>
      </c>
      <c r="E338" s="31" t="s">
        <v>2142</v>
      </c>
      <c r="F338" s="31" t="s">
        <v>2143</v>
      </c>
      <c r="G338" s="31" t="s">
        <v>2805</v>
      </c>
      <c r="H338" s="31" t="s">
        <v>137</v>
      </c>
      <c r="I338" s="31" t="s">
        <v>2796</v>
      </c>
      <c r="J338" s="33">
        <v>3499</v>
      </c>
      <c r="K338" s="33">
        <v>3096.46</v>
      </c>
      <c r="L338" s="33">
        <v>3499</v>
      </c>
      <c r="M338" s="33">
        <v>500</v>
      </c>
      <c r="N338" s="69"/>
      <c r="O338" s="69"/>
      <c r="P338" s="69"/>
      <c r="Q338" s="69"/>
      <c r="R338" s="69"/>
      <c r="S338" s="69"/>
      <c r="T338" s="69"/>
      <c r="U338" s="69"/>
      <c r="V338" s="69"/>
      <c r="W338" s="69"/>
      <c r="X338" s="69"/>
      <c r="Y338" s="69"/>
      <c r="Z338" s="69"/>
      <c r="AA338" s="69"/>
      <c r="AB338" s="69"/>
      <c r="AC338" s="69"/>
      <c r="AD338" s="69"/>
      <c r="AE338" s="69"/>
      <c r="AF338" s="69"/>
      <c r="AG338" s="69"/>
      <c r="AH338" s="69"/>
      <c r="AI338" s="69"/>
      <c r="AJ338" s="69"/>
      <c r="AK338" s="69"/>
      <c r="AL338" s="69"/>
      <c r="AM338" s="69"/>
    </row>
    <row r="339" s="59" customFormat="1" ht="28.5" outlineLevel="2" spans="1:39">
      <c r="A339" s="31">
        <v>316</v>
      </c>
      <c r="B339" s="31" t="s">
        <v>1648</v>
      </c>
      <c r="C339" s="31" t="s">
        <v>2806</v>
      </c>
      <c r="D339" s="31" t="s">
        <v>105</v>
      </c>
      <c r="E339" s="31" t="s">
        <v>2264</v>
      </c>
      <c r="F339" s="31" t="s">
        <v>2143</v>
      </c>
      <c r="G339" s="31" t="s">
        <v>2805</v>
      </c>
      <c r="H339" s="31" t="s">
        <v>137</v>
      </c>
      <c r="I339" s="31" t="s">
        <v>2796</v>
      </c>
      <c r="J339" s="33">
        <v>2760</v>
      </c>
      <c r="K339" s="33">
        <v>2442.48</v>
      </c>
      <c r="L339" s="33">
        <v>2760</v>
      </c>
      <c r="M339" s="33">
        <v>414</v>
      </c>
      <c r="N339" s="69"/>
      <c r="O339" s="69"/>
      <c r="P339" s="69"/>
      <c r="Q339" s="69"/>
      <c r="R339" s="69"/>
      <c r="S339" s="69"/>
      <c r="T339" s="69"/>
      <c r="U339" s="69"/>
      <c r="V339" s="69"/>
      <c r="W339" s="69"/>
      <c r="X339" s="69"/>
      <c r="Y339" s="69"/>
      <c r="Z339" s="69"/>
      <c r="AA339" s="69"/>
      <c r="AB339" s="69"/>
      <c r="AC339" s="69"/>
      <c r="AD339" s="69"/>
      <c r="AE339" s="69"/>
      <c r="AF339" s="69"/>
      <c r="AG339" s="69"/>
      <c r="AH339" s="69"/>
      <c r="AI339" s="69"/>
      <c r="AJ339" s="69"/>
      <c r="AK339" s="69"/>
      <c r="AL339" s="69"/>
      <c r="AM339" s="69"/>
    </row>
    <row r="340" s="59" customFormat="1" ht="28.5" outlineLevel="2" spans="1:39">
      <c r="A340" s="31">
        <v>317</v>
      </c>
      <c r="B340" s="31" t="s">
        <v>2807</v>
      </c>
      <c r="C340" s="31" t="s">
        <v>2808</v>
      </c>
      <c r="D340" s="31" t="s">
        <v>105</v>
      </c>
      <c r="E340" s="31" t="s">
        <v>2264</v>
      </c>
      <c r="F340" s="31" t="s">
        <v>2143</v>
      </c>
      <c r="G340" s="31" t="s">
        <v>2805</v>
      </c>
      <c r="H340" s="31" t="s">
        <v>137</v>
      </c>
      <c r="I340" s="31" t="s">
        <v>2796</v>
      </c>
      <c r="J340" s="33">
        <v>3399</v>
      </c>
      <c r="K340" s="33">
        <v>3007.96</v>
      </c>
      <c r="L340" s="33">
        <v>3399</v>
      </c>
      <c r="M340" s="33">
        <v>500</v>
      </c>
      <c r="N340" s="69"/>
      <c r="O340" s="69"/>
      <c r="P340" s="69"/>
      <c r="Q340" s="69"/>
      <c r="R340" s="69"/>
      <c r="S340" s="69"/>
      <c r="T340" s="69"/>
      <c r="U340" s="69"/>
      <c r="V340" s="69"/>
      <c r="W340" s="69"/>
      <c r="X340" s="69"/>
      <c r="Y340" s="69"/>
      <c r="Z340" s="69"/>
      <c r="AA340" s="69"/>
      <c r="AB340" s="69"/>
      <c r="AC340" s="69"/>
      <c r="AD340" s="69"/>
      <c r="AE340" s="69"/>
      <c r="AF340" s="69"/>
      <c r="AG340" s="69"/>
      <c r="AH340" s="69"/>
      <c r="AI340" s="69"/>
      <c r="AJ340" s="69"/>
      <c r="AK340" s="69"/>
      <c r="AL340" s="69"/>
      <c r="AM340" s="69"/>
    </row>
    <row r="341" s="59" customFormat="1" ht="28.5" outlineLevel="2" spans="1:39">
      <c r="A341" s="31">
        <v>318</v>
      </c>
      <c r="B341" s="31" t="s">
        <v>2809</v>
      </c>
      <c r="C341" s="31" t="s">
        <v>2810</v>
      </c>
      <c r="D341" s="31" t="s">
        <v>105</v>
      </c>
      <c r="E341" s="31" t="s">
        <v>2264</v>
      </c>
      <c r="F341" s="31" t="s">
        <v>2143</v>
      </c>
      <c r="G341" s="31" t="s">
        <v>2811</v>
      </c>
      <c r="H341" s="31" t="s">
        <v>137</v>
      </c>
      <c r="I341" s="31" t="s">
        <v>2796</v>
      </c>
      <c r="J341" s="33">
        <v>2349</v>
      </c>
      <c r="K341" s="33">
        <v>2078.76</v>
      </c>
      <c r="L341" s="33">
        <v>2349</v>
      </c>
      <c r="M341" s="33">
        <v>352.35</v>
      </c>
      <c r="N341" s="69"/>
      <c r="O341" s="69"/>
      <c r="P341" s="69"/>
      <c r="Q341" s="69"/>
      <c r="R341" s="69"/>
      <c r="S341" s="69"/>
      <c r="T341" s="69"/>
      <c r="U341" s="69"/>
      <c r="V341" s="69"/>
      <c r="W341" s="69"/>
      <c r="X341" s="69"/>
      <c r="Y341" s="69"/>
      <c r="Z341" s="69"/>
      <c r="AA341" s="69"/>
      <c r="AB341" s="69"/>
      <c r="AC341" s="69"/>
      <c r="AD341" s="69"/>
      <c r="AE341" s="69"/>
      <c r="AF341" s="69"/>
      <c r="AG341" s="69"/>
      <c r="AH341" s="69"/>
      <c r="AI341" s="69"/>
      <c r="AJ341" s="69"/>
      <c r="AK341" s="69"/>
      <c r="AL341" s="69"/>
      <c r="AM341" s="69"/>
    </row>
    <row r="342" s="59" customFormat="1" ht="28.5" outlineLevel="2" spans="1:39">
      <c r="A342" s="31">
        <v>319</v>
      </c>
      <c r="B342" s="31" t="s">
        <v>2812</v>
      </c>
      <c r="C342" s="31" t="s">
        <v>2813</v>
      </c>
      <c r="D342" s="31" t="s">
        <v>105</v>
      </c>
      <c r="E342" s="31" t="s">
        <v>2264</v>
      </c>
      <c r="F342" s="31" t="s">
        <v>2143</v>
      </c>
      <c r="G342" s="31" t="s">
        <v>2811</v>
      </c>
      <c r="H342" s="31" t="s">
        <v>137</v>
      </c>
      <c r="I342" s="31" t="s">
        <v>2814</v>
      </c>
      <c r="J342" s="33">
        <v>2799</v>
      </c>
      <c r="K342" s="33">
        <v>2476.99</v>
      </c>
      <c r="L342" s="33">
        <v>2799</v>
      </c>
      <c r="M342" s="33">
        <v>419.85</v>
      </c>
      <c r="N342" s="69"/>
      <c r="O342" s="69"/>
      <c r="P342" s="69"/>
      <c r="Q342" s="69"/>
      <c r="R342" s="69"/>
      <c r="S342" s="69"/>
      <c r="T342" s="69"/>
      <c r="U342" s="69"/>
      <c r="V342" s="69"/>
      <c r="W342" s="69"/>
      <c r="X342" s="69"/>
      <c r="Y342" s="69"/>
      <c r="Z342" s="69"/>
      <c r="AA342" s="69"/>
      <c r="AB342" s="69"/>
      <c r="AC342" s="69"/>
      <c r="AD342" s="69"/>
      <c r="AE342" s="69"/>
      <c r="AF342" s="69"/>
      <c r="AG342" s="69"/>
      <c r="AH342" s="69"/>
      <c r="AI342" s="69"/>
      <c r="AJ342" s="69"/>
      <c r="AK342" s="69"/>
      <c r="AL342" s="69"/>
      <c r="AM342" s="69"/>
    </row>
    <row r="343" s="59" customFormat="1" ht="28.5" outlineLevel="2" spans="1:39">
      <c r="A343" s="31">
        <v>320</v>
      </c>
      <c r="B343" s="31" t="s">
        <v>2815</v>
      </c>
      <c r="C343" s="31" t="s">
        <v>2816</v>
      </c>
      <c r="D343" s="31" t="s">
        <v>105</v>
      </c>
      <c r="E343" s="31" t="s">
        <v>2264</v>
      </c>
      <c r="F343" s="31" t="s">
        <v>2143</v>
      </c>
      <c r="G343" s="31" t="s">
        <v>2817</v>
      </c>
      <c r="H343" s="31" t="s">
        <v>137</v>
      </c>
      <c r="I343" s="31" t="s">
        <v>2814</v>
      </c>
      <c r="J343" s="33">
        <v>3099</v>
      </c>
      <c r="K343" s="33">
        <v>2742.48</v>
      </c>
      <c r="L343" s="33">
        <v>3099</v>
      </c>
      <c r="M343" s="33">
        <v>464.85</v>
      </c>
      <c r="N343" s="69"/>
      <c r="O343" s="69"/>
      <c r="P343" s="69"/>
      <c r="Q343" s="69"/>
      <c r="R343" s="69"/>
      <c r="S343" s="69"/>
      <c r="T343" s="69"/>
      <c r="U343" s="69"/>
      <c r="V343" s="69"/>
      <c r="W343" s="69"/>
      <c r="X343" s="69"/>
      <c r="Y343" s="69"/>
      <c r="Z343" s="69"/>
      <c r="AA343" s="69"/>
      <c r="AB343" s="69"/>
      <c r="AC343" s="69"/>
      <c r="AD343" s="69"/>
      <c r="AE343" s="69"/>
      <c r="AF343" s="69"/>
      <c r="AG343" s="69"/>
      <c r="AH343" s="69"/>
      <c r="AI343" s="69"/>
      <c r="AJ343" s="69"/>
      <c r="AK343" s="69"/>
      <c r="AL343" s="69"/>
      <c r="AM343" s="69"/>
    </row>
    <row r="344" s="59" customFormat="1" ht="28.5" outlineLevel="2" spans="1:39">
      <c r="A344" s="31">
        <v>321</v>
      </c>
      <c r="B344" s="31" t="s">
        <v>1919</v>
      </c>
      <c r="C344" s="31" t="s">
        <v>2109</v>
      </c>
      <c r="D344" s="31" t="s">
        <v>105</v>
      </c>
      <c r="E344" s="31" t="s">
        <v>2142</v>
      </c>
      <c r="F344" s="31" t="s">
        <v>2143</v>
      </c>
      <c r="G344" s="31" t="s">
        <v>2817</v>
      </c>
      <c r="H344" s="31" t="s">
        <v>137</v>
      </c>
      <c r="I344" s="31" t="s">
        <v>2796</v>
      </c>
      <c r="J344" s="33">
        <v>1650</v>
      </c>
      <c r="K344" s="33">
        <v>1460.18</v>
      </c>
      <c r="L344" s="33">
        <v>1650</v>
      </c>
      <c r="M344" s="33">
        <v>247.5</v>
      </c>
      <c r="N344" s="69"/>
      <c r="O344" s="69"/>
      <c r="P344" s="69"/>
      <c r="Q344" s="69"/>
      <c r="R344" s="69"/>
      <c r="S344" s="69"/>
      <c r="T344" s="69"/>
      <c r="U344" s="69"/>
      <c r="V344" s="69"/>
      <c r="W344" s="69"/>
      <c r="X344" s="69"/>
      <c r="Y344" s="69"/>
      <c r="Z344" s="69"/>
      <c r="AA344" s="69"/>
      <c r="AB344" s="69"/>
      <c r="AC344" s="69"/>
      <c r="AD344" s="69"/>
      <c r="AE344" s="69"/>
      <c r="AF344" s="69"/>
      <c r="AG344" s="69"/>
      <c r="AH344" s="69"/>
      <c r="AI344" s="69"/>
      <c r="AJ344" s="69"/>
      <c r="AK344" s="69"/>
      <c r="AL344" s="69"/>
      <c r="AM344" s="69"/>
    </row>
    <row r="345" s="59" customFormat="1" ht="28.5" outlineLevel="2" spans="1:39">
      <c r="A345" s="31">
        <v>322</v>
      </c>
      <c r="B345" s="31" t="s">
        <v>2612</v>
      </c>
      <c r="C345" s="31" t="s">
        <v>2818</v>
      </c>
      <c r="D345" s="31" t="s">
        <v>105</v>
      </c>
      <c r="E345" s="31" t="s">
        <v>2142</v>
      </c>
      <c r="F345" s="31" t="s">
        <v>2143</v>
      </c>
      <c r="G345" s="31" t="s">
        <v>2817</v>
      </c>
      <c r="H345" s="31" t="s">
        <v>137</v>
      </c>
      <c r="I345" s="31" t="s">
        <v>2796</v>
      </c>
      <c r="J345" s="33">
        <v>5799</v>
      </c>
      <c r="K345" s="33">
        <v>5131.86</v>
      </c>
      <c r="L345" s="33">
        <v>5799</v>
      </c>
      <c r="M345" s="33">
        <v>500</v>
      </c>
      <c r="N345" s="69"/>
      <c r="O345" s="69"/>
      <c r="P345" s="69"/>
      <c r="Q345" s="69"/>
      <c r="R345" s="69"/>
      <c r="S345" s="69"/>
      <c r="T345" s="69"/>
      <c r="U345" s="69"/>
      <c r="V345" s="69"/>
      <c r="W345" s="69"/>
      <c r="X345" s="69"/>
      <c r="Y345" s="69"/>
      <c r="Z345" s="69"/>
      <c r="AA345" s="69"/>
      <c r="AB345" s="69"/>
      <c r="AC345" s="69"/>
      <c r="AD345" s="69"/>
      <c r="AE345" s="69"/>
      <c r="AF345" s="69"/>
      <c r="AG345" s="69"/>
      <c r="AH345" s="69"/>
      <c r="AI345" s="69"/>
      <c r="AJ345" s="69"/>
      <c r="AK345" s="69"/>
      <c r="AL345" s="69"/>
      <c r="AM345" s="69"/>
    </row>
    <row r="346" s="59" customFormat="1" ht="28.5" outlineLevel="2" spans="1:39">
      <c r="A346" s="31">
        <v>323</v>
      </c>
      <c r="B346" s="31" t="s">
        <v>2819</v>
      </c>
      <c r="C346" s="31" t="s">
        <v>2820</v>
      </c>
      <c r="D346" s="31" t="s">
        <v>105</v>
      </c>
      <c r="E346" s="31" t="s">
        <v>2142</v>
      </c>
      <c r="F346" s="31" t="s">
        <v>2143</v>
      </c>
      <c r="G346" s="31" t="s">
        <v>2821</v>
      </c>
      <c r="H346" s="31" t="s">
        <v>137</v>
      </c>
      <c r="I346" s="31" t="s">
        <v>2796</v>
      </c>
      <c r="J346" s="33">
        <v>5999</v>
      </c>
      <c r="K346" s="33">
        <v>5308.85</v>
      </c>
      <c r="L346" s="33">
        <v>5999</v>
      </c>
      <c r="M346" s="33">
        <v>500</v>
      </c>
      <c r="N346" s="69"/>
      <c r="O346" s="69"/>
      <c r="P346" s="69"/>
      <c r="Q346" s="69"/>
      <c r="R346" s="69"/>
      <c r="S346" s="69"/>
      <c r="T346" s="69"/>
      <c r="U346" s="69"/>
      <c r="V346" s="69"/>
      <c r="W346" s="69"/>
      <c r="X346" s="69"/>
      <c r="Y346" s="69"/>
      <c r="Z346" s="69"/>
      <c r="AA346" s="69"/>
      <c r="AB346" s="69"/>
      <c r="AC346" s="69"/>
      <c r="AD346" s="69"/>
      <c r="AE346" s="69"/>
      <c r="AF346" s="69"/>
      <c r="AG346" s="69"/>
      <c r="AH346" s="69"/>
      <c r="AI346" s="69"/>
      <c r="AJ346" s="69"/>
      <c r="AK346" s="69"/>
      <c r="AL346" s="69"/>
      <c r="AM346" s="69"/>
    </row>
    <row r="347" s="59" customFormat="1" ht="28.5" outlineLevel="2" spans="1:39">
      <c r="A347" s="31">
        <v>324</v>
      </c>
      <c r="B347" s="31" t="s">
        <v>2474</v>
      </c>
      <c r="C347" s="31" t="s">
        <v>2822</v>
      </c>
      <c r="D347" s="31" t="s">
        <v>105</v>
      </c>
      <c r="E347" s="31" t="s">
        <v>2142</v>
      </c>
      <c r="F347" s="31" t="s">
        <v>2143</v>
      </c>
      <c r="G347" s="31" t="s">
        <v>2823</v>
      </c>
      <c r="H347" s="31" t="s">
        <v>137</v>
      </c>
      <c r="I347" s="31" t="s">
        <v>2800</v>
      </c>
      <c r="J347" s="33">
        <v>5999</v>
      </c>
      <c r="K347" s="33">
        <v>5308.85</v>
      </c>
      <c r="L347" s="33">
        <v>5999</v>
      </c>
      <c r="M347" s="33">
        <v>500</v>
      </c>
      <c r="N347" s="69"/>
      <c r="O347" s="69"/>
      <c r="P347" s="69"/>
      <c r="Q347" s="69"/>
      <c r="R347" s="69"/>
      <c r="S347" s="69"/>
      <c r="T347" s="69"/>
      <c r="U347" s="69"/>
      <c r="V347" s="69"/>
      <c r="W347" s="69"/>
      <c r="X347" s="69"/>
      <c r="Y347" s="69"/>
      <c r="Z347" s="69"/>
      <c r="AA347" s="69"/>
      <c r="AB347" s="69"/>
      <c r="AC347" s="69"/>
      <c r="AD347" s="69"/>
      <c r="AE347" s="69"/>
      <c r="AF347" s="69"/>
      <c r="AG347" s="69"/>
      <c r="AH347" s="69"/>
      <c r="AI347" s="69"/>
      <c r="AJ347" s="69"/>
      <c r="AK347" s="69"/>
      <c r="AL347" s="69"/>
      <c r="AM347" s="69"/>
    </row>
    <row r="348" s="59" customFormat="1" ht="28.5" outlineLevel="2" spans="1:39">
      <c r="A348" s="31">
        <v>325</v>
      </c>
      <c r="B348" s="31" t="s">
        <v>676</v>
      </c>
      <c r="C348" s="31" t="s">
        <v>2824</v>
      </c>
      <c r="D348" s="31" t="s">
        <v>105</v>
      </c>
      <c r="E348" s="31" t="s">
        <v>2142</v>
      </c>
      <c r="F348" s="31" t="s">
        <v>2143</v>
      </c>
      <c r="G348" s="31" t="s">
        <v>2823</v>
      </c>
      <c r="H348" s="31" t="s">
        <v>137</v>
      </c>
      <c r="I348" s="31" t="s">
        <v>2814</v>
      </c>
      <c r="J348" s="33">
        <v>2799</v>
      </c>
      <c r="K348" s="33">
        <v>2476.99</v>
      </c>
      <c r="L348" s="33">
        <v>2799</v>
      </c>
      <c r="M348" s="33">
        <v>419.85</v>
      </c>
      <c r="N348" s="69"/>
      <c r="O348" s="69"/>
      <c r="P348" s="69"/>
      <c r="Q348" s="69"/>
      <c r="R348" s="69"/>
      <c r="S348" s="69"/>
      <c r="T348" s="69"/>
      <c r="U348" s="69"/>
      <c r="V348" s="69"/>
      <c r="W348" s="69"/>
      <c r="X348" s="69"/>
      <c r="Y348" s="69"/>
      <c r="Z348" s="69"/>
      <c r="AA348" s="69"/>
      <c r="AB348" s="69"/>
      <c r="AC348" s="69"/>
      <c r="AD348" s="69"/>
      <c r="AE348" s="69"/>
      <c r="AF348" s="69"/>
      <c r="AG348" s="69"/>
      <c r="AH348" s="69"/>
      <c r="AI348" s="69"/>
      <c r="AJ348" s="69"/>
      <c r="AK348" s="69"/>
      <c r="AL348" s="69"/>
      <c r="AM348" s="69"/>
    </row>
    <row r="349" s="59" customFormat="1" ht="28.5" outlineLevel="2" spans="1:39">
      <c r="A349" s="31">
        <v>326</v>
      </c>
      <c r="B349" s="31" t="s">
        <v>460</v>
      </c>
      <c r="C349" s="31" t="s">
        <v>2825</v>
      </c>
      <c r="D349" s="31" t="s">
        <v>105</v>
      </c>
      <c r="E349" s="31" t="s">
        <v>2142</v>
      </c>
      <c r="F349" s="31" t="s">
        <v>2143</v>
      </c>
      <c r="G349" s="31" t="s">
        <v>2823</v>
      </c>
      <c r="H349" s="31" t="s">
        <v>137</v>
      </c>
      <c r="I349" s="31" t="s">
        <v>2800</v>
      </c>
      <c r="J349" s="33">
        <v>3199</v>
      </c>
      <c r="K349" s="33">
        <v>2830.97</v>
      </c>
      <c r="L349" s="33">
        <v>3199</v>
      </c>
      <c r="M349" s="33">
        <v>479.85</v>
      </c>
      <c r="N349" s="69"/>
      <c r="O349" s="69"/>
      <c r="P349" s="69"/>
      <c r="Q349" s="69"/>
      <c r="R349" s="69"/>
      <c r="S349" s="69"/>
      <c r="T349" s="69"/>
      <c r="U349" s="69"/>
      <c r="V349" s="69"/>
      <c r="W349" s="69"/>
      <c r="X349" s="69"/>
      <c r="Y349" s="69"/>
      <c r="Z349" s="69"/>
      <c r="AA349" s="69"/>
      <c r="AB349" s="69"/>
      <c r="AC349" s="69"/>
      <c r="AD349" s="69"/>
      <c r="AE349" s="69"/>
      <c r="AF349" s="69"/>
      <c r="AG349" s="69"/>
      <c r="AH349" s="69"/>
      <c r="AI349" s="69"/>
      <c r="AJ349" s="69"/>
      <c r="AK349" s="69"/>
      <c r="AL349" s="69"/>
      <c r="AM349" s="69"/>
    </row>
    <row r="350" s="59" customFormat="1" ht="28.5" outlineLevel="2" spans="1:39">
      <c r="A350" s="31">
        <v>327</v>
      </c>
      <c r="B350" s="31" t="s">
        <v>2826</v>
      </c>
      <c r="C350" s="31" t="s">
        <v>2827</v>
      </c>
      <c r="D350" s="31" t="s">
        <v>105</v>
      </c>
      <c r="E350" s="31" t="s">
        <v>2142</v>
      </c>
      <c r="F350" s="31" t="s">
        <v>2143</v>
      </c>
      <c r="G350" s="31" t="s">
        <v>2823</v>
      </c>
      <c r="H350" s="31" t="s">
        <v>137</v>
      </c>
      <c r="I350" s="31" t="s">
        <v>2814</v>
      </c>
      <c r="J350" s="33">
        <v>1799</v>
      </c>
      <c r="K350" s="33">
        <v>1592.04</v>
      </c>
      <c r="L350" s="33">
        <v>1799</v>
      </c>
      <c r="M350" s="33">
        <v>269.85</v>
      </c>
      <c r="N350" s="69"/>
      <c r="O350" s="69"/>
      <c r="P350" s="69"/>
      <c r="Q350" s="69"/>
      <c r="R350" s="69"/>
      <c r="S350" s="69"/>
      <c r="T350" s="69"/>
      <c r="U350" s="69"/>
      <c r="V350" s="69"/>
      <c r="W350" s="69"/>
      <c r="X350" s="69"/>
      <c r="Y350" s="69"/>
      <c r="Z350" s="69"/>
      <c r="AA350" s="69"/>
      <c r="AB350" s="69"/>
      <c r="AC350" s="69"/>
      <c r="AD350" s="69"/>
      <c r="AE350" s="69"/>
      <c r="AF350" s="69"/>
      <c r="AG350" s="69"/>
      <c r="AH350" s="69"/>
      <c r="AI350" s="69"/>
      <c r="AJ350" s="69"/>
      <c r="AK350" s="69"/>
      <c r="AL350" s="69"/>
      <c r="AM350" s="69"/>
    </row>
    <row r="351" s="59" customFormat="1" ht="28.5" outlineLevel="2" spans="1:39">
      <c r="A351" s="31">
        <v>328</v>
      </c>
      <c r="B351" s="31" t="s">
        <v>2828</v>
      </c>
      <c r="C351" s="31" t="s">
        <v>2829</v>
      </c>
      <c r="D351" s="31" t="s">
        <v>105</v>
      </c>
      <c r="E351" s="31" t="s">
        <v>2142</v>
      </c>
      <c r="F351" s="31" t="s">
        <v>2143</v>
      </c>
      <c r="G351" s="31" t="s">
        <v>2814</v>
      </c>
      <c r="H351" s="31" t="s">
        <v>137</v>
      </c>
      <c r="I351" s="31" t="s">
        <v>2800</v>
      </c>
      <c r="J351" s="33">
        <v>1700</v>
      </c>
      <c r="K351" s="33">
        <v>1504.42</v>
      </c>
      <c r="L351" s="33">
        <v>1700</v>
      </c>
      <c r="M351" s="33">
        <v>255</v>
      </c>
      <c r="N351" s="69"/>
      <c r="O351" s="69"/>
      <c r="P351" s="69"/>
      <c r="Q351" s="69"/>
      <c r="R351" s="69"/>
      <c r="S351" s="69"/>
      <c r="T351" s="69"/>
      <c r="U351" s="69"/>
      <c r="V351" s="69"/>
      <c r="W351" s="69"/>
      <c r="X351" s="69"/>
      <c r="Y351" s="69"/>
      <c r="Z351" s="69"/>
      <c r="AA351" s="69"/>
      <c r="AB351" s="69"/>
      <c r="AC351" s="69"/>
      <c r="AD351" s="69"/>
      <c r="AE351" s="69"/>
      <c r="AF351" s="69"/>
      <c r="AG351" s="69"/>
      <c r="AH351" s="69"/>
      <c r="AI351" s="69"/>
      <c r="AJ351" s="69"/>
      <c r="AK351" s="69"/>
      <c r="AL351" s="69"/>
      <c r="AM351" s="69"/>
    </row>
    <row r="352" s="59" customFormat="1" ht="28.5" outlineLevel="2" spans="1:39">
      <c r="A352" s="31">
        <v>329</v>
      </c>
      <c r="B352" s="31" t="s">
        <v>2830</v>
      </c>
      <c r="C352" s="31" t="s">
        <v>2831</v>
      </c>
      <c r="D352" s="31" t="s">
        <v>105</v>
      </c>
      <c r="E352" s="31" t="s">
        <v>2264</v>
      </c>
      <c r="F352" s="31" t="s">
        <v>2143</v>
      </c>
      <c r="G352" s="31" t="s">
        <v>2814</v>
      </c>
      <c r="H352" s="31" t="s">
        <v>137</v>
      </c>
      <c r="I352" s="31" t="s">
        <v>2832</v>
      </c>
      <c r="J352" s="33">
        <v>1399</v>
      </c>
      <c r="K352" s="33">
        <v>1238.05</v>
      </c>
      <c r="L352" s="33">
        <v>1399</v>
      </c>
      <c r="M352" s="33">
        <v>209.85</v>
      </c>
      <c r="N352" s="69"/>
      <c r="O352" s="69"/>
      <c r="P352" s="69"/>
      <c r="Q352" s="69"/>
      <c r="R352" s="69"/>
      <c r="S352" s="69"/>
      <c r="T352" s="69"/>
      <c r="U352" s="69"/>
      <c r="V352" s="69"/>
      <c r="W352" s="69"/>
      <c r="X352" s="69"/>
      <c r="Y352" s="69"/>
      <c r="Z352" s="69"/>
      <c r="AA352" s="69"/>
      <c r="AB352" s="69"/>
      <c r="AC352" s="69"/>
      <c r="AD352" s="69"/>
      <c r="AE352" s="69"/>
      <c r="AF352" s="69"/>
      <c r="AG352" s="69"/>
      <c r="AH352" s="69"/>
      <c r="AI352" s="69"/>
      <c r="AJ352" s="69"/>
      <c r="AK352" s="69"/>
      <c r="AL352" s="69"/>
      <c r="AM352" s="69"/>
    </row>
    <row r="353" s="59" customFormat="1" ht="28.5" outlineLevel="2" spans="1:39">
      <c r="A353" s="31">
        <v>330</v>
      </c>
      <c r="B353" s="31" t="s">
        <v>676</v>
      </c>
      <c r="C353" s="31" t="s">
        <v>2833</v>
      </c>
      <c r="D353" s="31" t="s">
        <v>105</v>
      </c>
      <c r="E353" s="31" t="s">
        <v>2264</v>
      </c>
      <c r="F353" s="31" t="s">
        <v>2143</v>
      </c>
      <c r="G353" s="31" t="s">
        <v>2814</v>
      </c>
      <c r="H353" s="31" t="s">
        <v>137</v>
      </c>
      <c r="I353" s="31" t="s">
        <v>2832</v>
      </c>
      <c r="J353" s="33">
        <v>2769</v>
      </c>
      <c r="K353" s="33">
        <v>2450.44</v>
      </c>
      <c r="L353" s="33">
        <v>2769</v>
      </c>
      <c r="M353" s="33">
        <v>415.35</v>
      </c>
      <c r="N353" s="69"/>
      <c r="O353" s="69"/>
      <c r="P353" s="69"/>
      <c r="Q353" s="69"/>
      <c r="R353" s="69"/>
      <c r="S353" s="69"/>
      <c r="T353" s="69"/>
      <c r="U353" s="69"/>
      <c r="V353" s="69"/>
      <c r="W353" s="69"/>
      <c r="X353" s="69"/>
      <c r="Y353" s="69"/>
      <c r="Z353" s="69"/>
      <c r="AA353" s="69"/>
      <c r="AB353" s="69"/>
      <c r="AC353" s="69"/>
      <c r="AD353" s="69"/>
      <c r="AE353" s="69"/>
      <c r="AF353" s="69"/>
      <c r="AG353" s="69"/>
      <c r="AH353" s="69"/>
      <c r="AI353" s="69"/>
      <c r="AJ353" s="69"/>
      <c r="AK353" s="69"/>
      <c r="AL353" s="69"/>
      <c r="AM353" s="69"/>
    </row>
    <row r="354" s="59" customFormat="1" ht="28.5" outlineLevel="2" spans="1:39">
      <c r="A354" s="31">
        <v>331</v>
      </c>
      <c r="B354" s="31" t="s">
        <v>2834</v>
      </c>
      <c r="C354" s="31" t="s">
        <v>2835</v>
      </c>
      <c r="D354" s="31" t="s">
        <v>105</v>
      </c>
      <c r="E354" s="31" t="s">
        <v>2142</v>
      </c>
      <c r="F354" s="31" t="s">
        <v>2143</v>
      </c>
      <c r="G354" s="31" t="s">
        <v>2814</v>
      </c>
      <c r="H354" s="31" t="s">
        <v>137</v>
      </c>
      <c r="I354" s="31" t="s">
        <v>2832</v>
      </c>
      <c r="J354" s="33">
        <v>5999</v>
      </c>
      <c r="K354" s="33">
        <v>5308.85</v>
      </c>
      <c r="L354" s="33">
        <v>5999</v>
      </c>
      <c r="M354" s="33">
        <v>500</v>
      </c>
      <c r="N354" s="69"/>
      <c r="O354" s="69"/>
      <c r="P354" s="69"/>
      <c r="Q354" s="69"/>
      <c r="R354" s="69"/>
      <c r="S354" s="69"/>
      <c r="T354" s="69"/>
      <c r="U354" s="69"/>
      <c r="V354" s="69"/>
      <c r="W354" s="69"/>
      <c r="X354" s="69"/>
      <c r="Y354" s="69"/>
      <c r="Z354" s="69"/>
      <c r="AA354" s="69"/>
      <c r="AB354" s="69"/>
      <c r="AC354" s="69"/>
      <c r="AD354" s="69"/>
      <c r="AE354" s="69"/>
      <c r="AF354" s="69"/>
      <c r="AG354" s="69"/>
      <c r="AH354" s="69"/>
      <c r="AI354" s="69"/>
      <c r="AJ354" s="69"/>
      <c r="AK354" s="69"/>
      <c r="AL354" s="69"/>
      <c r="AM354" s="69"/>
    </row>
    <row r="355" s="59" customFormat="1" ht="28.5" outlineLevel="2" spans="1:39">
      <c r="A355" s="31">
        <v>332</v>
      </c>
      <c r="B355" s="31" t="s">
        <v>2836</v>
      </c>
      <c r="C355" s="31" t="s">
        <v>2837</v>
      </c>
      <c r="D355" s="31" t="s">
        <v>105</v>
      </c>
      <c r="E355" s="31" t="s">
        <v>2142</v>
      </c>
      <c r="F355" s="31" t="s">
        <v>2143</v>
      </c>
      <c r="G355" s="31" t="s">
        <v>2814</v>
      </c>
      <c r="H355" s="31" t="s">
        <v>137</v>
      </c>
      <c r="I355" s="31" t="s">
        <v>2800</v>
      </c>
      <c r="J355" s="33">
        <v>3999</v>
      </c>
      <c r="K355" s="33">
        <v>3538.94</v>
      </c>
      <c r="L355" s="33">
        <v>3999</v>
      </c>
      <c r="M355" s="33">
        <v>500</v>
      </c>
      <c r="N355" s="69"/>
      <c r="O355" s="69"/>
      <c r="P355" s="69"/>
      <c r="Q355" s="69"/>
      <c r="R355" s="69"/>
      <c r="S355" s="69"/>
      <c r="T355" s="69"/>
      <c r="U355" s="69"/>
      <c r="V355" s="69"/>
      <c r="W355" s="69"/>
      <c r="X355" s="69"/>
      <c r="Y355" s="69"/>
      <c r="Z355" s="69"/>
      <c r="AA355" s="69"/>
      <c r="AB355" s="69"/>
      <c r="AC355" s="69"/>
      <c r="AD355" s="69"/>
      <c r="AE355" s="69"/>
      <c r="AF355" s="69"/>
      <c r="AG355" s="69"/>
      <c r="AH355" s="69"/>
      <c r="AI355" s="69"/>
      <c r="AJ355" s="69"/>
      <c r="AK355" s="69"/>
      <c r="AL355" s="69"/>
      <c r="AM355" s="69"/>
    </row>
    <row r="356" s="59" customFormat="1" ht="28.5" outlineLevel="2" spans="1:39">
      <c r="A356" s="31">
        <v>333</v>
      </c>
      <c r="B356" s="31" t="s">
        <v>2838</v>
      </c>
      <c r="C356" s="31" t="s">
        <v>2839</v>
      </c>
      <c r="D356" s="31" t="s">
        <v>105</v>
      </c>
      <c r="E356" s="31" t="s">
        <v>2264</v>
      </c>
      <c r="F356" s="31" t="s">
        <v>2143</v>
      </c>
      <c r="G356" s="31" t="s">
        <v>2814</v>
      </c>
      <c r="H356" s="31" t="s">
        <v>137</v>
      </c>
      <c r="I356" s="31" t="s">
        <v>2840</v>
      </c>
      <c r="J356" s="33">
        <v>3699</v>
      </c>
      <c r="K356" s="33">
        <v>3273.45</v>
      </c>
      <c r="L356" s="33">
        <v>3699</v>
      </c>
      <c r="M356" s="33">
        <v>500</v>
      </c>
      <c r="N356" s="69"/>
      <c r="O356" s="69"/>
      <c r="P356" s="69"/>
      <c r="Q356" s="69"/>
      <c r="R356" s="69"/>
      <c r="S356" s="69"/>
      <c r="T356" s="69"/>
      <c r="U356" s="69"/>
      <c r="V356" s="69"/>
      <c r="W356" s="69"/>
      <c r="X356" s="69"/>
      <c r="Y356" s="69"/>
      <c r="Z356" s="69"/>
      <c r="AA356" s="69"/>
      <c r="AB356" s="69"/>
      <c r="AC356" s="69"/>
      <c r="AD356" s="69"/>
      <c r="AE356" s="69"/>
      <c r="AF356" s="69"/>
      <c r="AG356" s="69"/>
      <c r="AH356" s="69"/>
      <c r="AI356" s="69"/>
      <c r="AJ356" s="69"/>
      <c r="AK356" s="69"/>
      <c r="AL356" s="69"/>
      <c r="AM356" s="69"/>
    </row>
    <row r="357" s="59" customFormat="1" ht="28.5" outlineLevel="2" spans="1:39">
      <c r="A357" s="31">
        <v>334</v>
      </c>
      <c r="B357" s="31" t="s">
        <v>2841</v>
      </c>
      <c r="C357" s="31" t="s">
        <v>2842</v>
      </c>
      <c r="D357" s="31" t="s">
        <v>105</v>
      </c>
      <c r="E357" s="31" t="s">
        <v>2142</v>
      </c>
      <c r="F357" s="31" t="s">
        <v>2143</v>
      </c>
      <c r="G357" s="31" t="s">
        <v>2843</v>
      </c>
      <c r="H357" s="31" t="s">
        <v>137</v>
      </c>
      <c r="I357" s="31" t="s">
        <v>2840</v>
      </c>
      <c r="J357" s="33">
        <v>3134</v>
      </c>
      <c r="K357" s="33">
        <v>2773.45</v>
      </c>
      <c r="L357" s="33">
        <v>3134</v>
      </c>
      <c r="M357" s="33">
        <v>470.1</v>
      </c>
      <c r="N357" s="69"/>
      <c r="O357" s="69"/>
      <c r="P357" s="69"/>
      <c r="Q357" s="69"/>
      <c r="R357" s="69"/>
      <c r="S357" s="69"/>
      <c r="T357" s="69"/>
      <c r="U357" s="69"/>
      <c r="V357" s="69"/>
      <c r="W357" s="69"/>
      <c r="X357" s="69"/>
      <c r="Y357" s="69"/>
      <c r="Z357" s="69"/>
      <c r="AA357" s="69"/>
      <c r="AB357" s="69"/>
      <c r="AC357" s="69"/>
      <c r="AD357" s="69"/>
      <c r="AE357" s="69"/>
      <c r="AF357" s="69"/>
      <c r="AG357" s="69"/>
      <c r="AH357" s="69"/>
      <c r="AI357" s="69"/>
      <c r="AJ357" s="69"/>
      <c r="AK357" s="69"/>
      <c r="AL357" s="69"/>
      <c r="AM357" s="69"/>
    </row>
    <row r="358" s="59" customFormat="1" ht="28.5" outlineLevel="2" spans="1:39">
      <c r="A358" s="31">
        <v>335</v>
      </c>
      <c r="B358" s="31" t="s">
        <v>2844</v>
      </c>
      <c r="C358" s="31" t="s">
        <v>2845</v>
      </c>
      <c r="D358" s="31" t="s">
        <v>105</v>
      </c>
      <c r="E358" s="31" t="s">
        <v>2142</v>
      </c>
      <c r="F358" s="31" t="s">
        <v>2143</v>
      </c>
      <c r="G358" s="31" t="s">
        <v>2843</v>
      </c>
      <c r="H358" s="31" t="s">
        <v>137</v>
      </c>
      <c r="I358" s="31" t="s">
        <v>2846</v>
      </c>
      <c r="J358" s="33">
        <v>3499</v>
      </c>
      <c r="K358" s="33">
        <v>3096.46</v>
      </c>
      <c r="L358" s="33">
        <v>3499</v>
      </c>
      <c r="M358" s="33">
        <v>500</v>
      </c>
      <c r="N358" s="69"/>
      <c r="O358" s="69"/>
      <c r="P358" s="69"/>
      <c r="Q358" s="69"/>
      <c r="R358" s="69"/>
      <c r="S358" s="69"/>
      <c r="T358" s="69"/>
      <c r="U358" s="69"/>
      <c r="V358" s="69"/>
      <c r="W358" s="69"/>
      <c r="X358" s="69"/>
      <c r="Y358" s="69"/>
      <c r="Z358" s="69"/>
      <c r="AA358" s="69"/>
      <c r="AB358" s="69"/>
      <c r="AC358" s="69"/>
      <c r="AD358" s="69"/>
      <c r="AE358" s="69"/>
      <c r="AF358" s="69"/>
      <c r="AG358" s="69"/>
      <c r="AH358" s="69"/>
      <c r="AI358" s="69"/>
      <c r="AJ358" s="69"/>
      <c r="AK358" s="69"/>
      <c r="AL358" s="69"/>
      <c r="AM358" s="69"/>
    </row>
    <row r="359" s="59" customFormat="1" ht="28.5" outlineLevel="2" spans="1:39">
      <c r="A359" s="31">
        <v>336</v>
      </c>
      <c r="B359" s="31" t="s">
        <v>2847</v>
      </c>
      <c r="C359" s="31" t="s">
        <v>2848</v>
      </c>
      <c r="D359" s="31" t="s">
        <v>105</v>
      </c>
      <c r="E359" s="31" t="s">
        <v>2142</v>
      </c>
      <c r="F359" s="31" t="s">
        <v>2143</v>
      </c>
      <c r="G359" s="31" t="s">
        <v>2800</v>
      </c>
      <c r="H359" s="31" t="s">
        <v>137</v>
      </c>
      <c r="I359" s="31" t="s">
        <v>2832</v>
      </c>
      <c r="J359" s="33">
        <v>1649</v>
      </c>
      <c r="K359" s="33">
        <v>1459.29</v>
      </c>
      <c r="L359" s="33">
        <v>1649</v>
      </c>
      <c r="M359" s="33">
        <v>247.35</v>
      </c>
      <c r="N359" s="69"/>
      <c r="O359" s="69"/>
      <c r="P359" s="69"/>
      <c r="Q359" s="69"/>
      <c r="R359" s="69"/>
      <c r="S359" s="69"/>
      <c r="T359" s="69"/>
      <c r="U359" s="69"/>
      <c r="V359" s="69"/>
      <c r="W359" s="69"/>
      <c r="X359" s="69"/>
      <c r="Y359" s="69"/>
      <c r="Z359" s="69"/>
      <c r="AA359" s="69"/>
      <c r="AB359" s="69"/>
      <c r="AC359" s="69"/>
      <c r="AD359" s="69"/>
      <c r="AE359" s="69"/>
      <c r="AF359" s="69"/>
      <c r="AG359" s="69"/>
      <c r="AH359" s="69"/>
      <c r="AI359" s="69"/>
      <c r="AJ359" s="69"/>
      <c r="AK359" s="69"/>
      <c r="AL359" s="69"/>
      <c r="AM359" s="69"/>
    </row>
    <row r="360" s="59" customFormat="1" ht="28.5" outlineLevel="2" spans="1:39">
      <c r="A360" s="31">
        <v>337</v>
      </c>
      <c r="B360" s="31" t="s">
        <v>927</v>
      </c>
      <c r="C360" s="31" t="s">
        <v>2849</v>
      </c>
      <c r="D360" s="31" t="s">
        <v>105</v>
      </c>
      <c r="E360" s="31" t="s">
        <v>2142</v>
      </c>
      <c r="F360" s="31" t="s">
        <v>2143</v>
      </c>
      <c r="G360" s="31" t="s">
        <v>2800</v>
      </c>
      <c r="H360" s="31" t="s">
        <v>137</v>
      </c>
      <c r="I360" s="31" t="s">
        <v>2832</v>
      </c>
      <c r="J360" s="33">
        <v>2799</v>
      </c>
      <c r="K360" s="33">
        <v>2476.99</v>
      </c>
      <c r="L360" s="33">
        <v>2799</v>
      </c>
      <c r="M360" s="33">
        <v>419.85</v>
      </c>
      <c r="N360" s="69"/>
      <c r="O360" s="69"/>
      <c r="P360" s="69"/>
      <c r="Q360" s="69"/>
      <c r="R360" s="69"/>
      <c r="S360" s="69"/>
      <c r="T360" s="69"/>
      <c r="U360" s="69"/>
      <c r="V360" s="69"/>
      <c r="W360" s="69"/>
      <c r="X360" s="69"/>
      <c r="Y360" s="69"/>
      <c r="Z360" s="69"/>
      <c r="AA360" s="69"/>
      <c r="AB360" s="69"/>
      <c r="AC360" s="69"/>
      <c r="AD360" s="69"/>
      <c r="AE360" s="69"/>
      <c r="AF360" s="69"/>
      <c r="AG360" s="69"/>
      <c r="AH360" s="69"/>
      <c r="AI360" s="69"/>
      <c r="AJ360" s="69"/>
      <c r="AK360" s="69"/>
      <c r="AL360" s="69"/>
      <c r="AM360" s="69"/>
    </row>
    <row r="361" s="59" customFormat="1" ht="28.5" outlineLevel="2" spans="1:39">
      <c r="A361" s="31">
        <v>338</v>
      </c>
      <c r="B361" s="31" t="s">
        <v>1568</v>
      </c>
      <c r="C361" s="31" t="s">
        <v>2850</v>
      </c>
      <c r="D361" s="31" t="s">
        <v>105</v>
      </c>
      <c r="E361" s="31" t="s">
        <v>2142</v>
      </c>
      <c r="F361" s="31" t="s">
        <v>2143</v>
      </c>
      <c r="G361" s="31" t="s">
        <v>2800</v>
      </c>
      <c r="H361" s="31" t="s">
        <v>137</v>
      </c>
      <c r="I361" s="31" t="s">
        <v>2840</v>
      </c>
      <c r="J361" s="33">
        <v>2899</v>
      </c>
      <c r="K361" s="33">
        <v>2565.49</v>
      </c>
      <c r="L361" s="33">
        <v>2899</v>
      </c>
      <c r="M361" s="33">
        <v>434.85</v>
      </c>
      <c r="N361" s="69"/>
      <c r="O361" s="69"/>
      <c r="P361" s="69"/>
      <c r="Q361" s="69"/>
      <c r="R361" s="69"/>
      <c r="S361" s="69"/>
      <c r="T361" s="69"/>
      <c r="U361" s="69"/>
      <c r="V361" s="69"/>
      <c r="W361" s="69"/>
      <c r="X361" s="69"/>
      <c r="Y361" s="69"/>
      <c r="Z361" s="69"/>
      <c r="AA361" s="69"/>
      <c r="AB361" s="69"/>
      <c r="AC361" s="69"/>
      <c r="AD361" s="69"/>
      <c r="AE361" s="69"/>
      <c r="AF361" s="69"/>
      <c r="AG361" s="69"/>
      <c r="AH361" s="69"/>
      <c r="AI361" s="69"/>
      <c r="AJ361" s="69"/>
      <c r="AK361" s="69"/>
      <c r="AL361" s="69"/>
      <c r="AM361" s="69"/>
    </row>
    <row r="362" s="59" customFormat="1" ht="28.5" outlineLevel="2" spans="1:39">
      <c r="A362" s="31">
        <v>339</v>
      </c>
      <c r="B362" s="31" t="s">
        <v>2851</v>
      </c>
      <c r="C362" s="31" t="s">
        <v>2852</v>
      </c>
      <c r="D362" s="31" t="s">
        <v>105</v>
      </c>
      <c r="E362" s="31" t="s">
        <v>2142</v>
      </c>
      <c r="F362" s="31" t="s">
        <v>2143</v>
      </c>
      <c r="G362" s="31" t="s">
        <v>2832</v>
      </c>
      <c r="H362" s="31" t="s">
        <v>137</v>
      </c>
      <c r="I362" s="31" t="s">
        <v>2840</v>
      </c>
      <c r="J362" s="33">
        <v>1599</v>
      </c>
      <c r="K362" s="33">
        <v>1415.04</v>
      </c>
      <c r="L362" s="33">
        <v>1599</v>
      </c>
      <c r="M362" s="33">
        <v>239.85</v>
      </c>
      <c r="N362" s="69"/>
      <c r="O362" s="69"/>
      <c r="P362" s="69"/>
      <c r="Q362" s="69"/>
      <c r="R362" s="69"/>
      <c r="S362" s="69"/>
      <c r="T362" s="69"/>
      <c r="U362" s="69"/>
      <c r="V362" s="69"/>
      <c r="W362" s="69"/>
      <c r="X362" s="69"/>
      <c r="Y362" s="69"/>
      <c r="Z362" s="69"/>
      <c r="AA362" s="69"/>
      <c r="AB362" s="69"/>
      <c r="AC362" s="69"/>
      <c r="AD362" s="69"/>
      <c r="AE362" s="69"/>
      <c r="AF362" s="69"/>
      <c r="AG362" s="69"/>
      <c r="AH362" s="69"/>
      <c r="AI362" s="69"/>
      <c r="AJ362" s="69"/>
      <c r="AK362" s="69"/>
      <c r="AL362" s="69"/>
      <c r="AM362" s="69"/>
    </row>
    <row r="363" s="59" customFormat="1" ht="28.5" outlineLevel="2" spans="1:39">
      <c r="A363" s="31">
        <v>340</v>
      </c>
      <c r="B363" s="31" t="s">
        <v>2853</v>
      </c>
      <c r="C363" s="31" t="s">
        <v>2854</v>
      </c>
      <c r="D363" s="31" t="s">
        <v>105</v>
      </c>
      <c r="E363" s="31" t="s">
        <v>2142</v>
      </c>
      <c r="F363" s="31" t="s">
        <v>2143</v>
      </c>
      <c r="G363" s="31" t="s">
        <v>2832</v>
      </c>
      <c r="H363" s="31" t="s">
        <v>137</v>
      </c>
      <c r="I363" s="31" t="s">
        <v>2855</v>
      </c>
      <c r="J363" s="33">
        <v>1799</v>
      </c>
      <c r="K363" s="33">
        <v>1592.04</v>
      </c>
      <c r="L363" s="33">
        <v>1799</v>
      </c>
      <c r="M363" s="33">
        <v>269.85</v>
      </c>
      <c r="N363" s="69"/>
      <c r="O363" s="69"/>
      <c r="P363" s="69"/>
      <c r="Q363" s="69"/>
      <c r="R363" s="69"/>
      <c r="S363" s="69"/>
      <c r="T363" s="69"/>
      <c r="U363" s="69"/>
      <c r="V363" s="69"/>
      <c r="W363" s="69"/>
      <c r="X363" s="69"/>
      <c r="Y363" s="69"/>
      <c r="Z363" s="69"/>
      <c r="AA363" s="69"/>
      <c r="AB363" s="69"/>
      <c r="AC363" s="69"/>
      <c r="AD363" s="69"/>
      <c r="AE363" s="69"/>
      <c r="AF363" s="69"/>
      <c r="AG363" s="69"/>
      <c r="AH363" s="69"/>
      <c r="AI363" s="69"/>
      <c r="AJ363" s="69"/>
      <c r="AK363" s="69"/>
      <c r="AL363" s="69"/>
      <c r="AM363" s="69"/>
    </row>
    <row r="364" s="59" customFormat="1" ht="28.5" outlineLevel="2" spans="1:39">
      <c r="A364" s="31">
        <v>341</v>
      </c>
      <c r="B364" s="31" t="s">
        <v>2856</v>
      </c>
      <c r="C364" s="31" t="s">
        <v>2857</v>
      </c>
      <c r="D364" s="31" t="s">
        <v>105</v>
      </c>
      <c r="E364" s="31" t="s">
        <v>2142</v>
      </c>
      <c r="F364" s="31" t="s">
        <v>2143</v>
      </c>
      <c r="G364" s="31" t="s">
        <v>2832</v>
      </c>
      <c r="H364" s="31" t="s">
        <v>137</v>
      </c>
      <c r="I364" s="31" t="s">
        <v>2855</v>
      </c>
      <c r="J364" s="33">
        <v>5899</v>
      </c>
      <c r="K364" s="33">
        <v>5220.35</v>
      </c>
      <c r="L364" s="33">
        <v>5899</v>
      </c>
      <c r="M364" s="33">
        <v>500</v>
      </c>
      <c r="N364" s="69"/>
      <c r="O364" s="69"/>
      <c r="P364" s="69"/>
      <c r="Q364" s="69"/>
      <c r="R364" s="69"/>
      <c r="S364" s="69"/>
      <c r="T364" s="69"/>
      <c r="U364" s="69"/>
      <c r="V364" s="69"/>
      <c r="W364" s="69"/>
      <c r="X364" s="69"/>
      <c r="Y364" s="69"/>
      <c r="Z364" s="69"/>
      <c r="AA364" s="69"/>
      <c r="AB364" s="69"/>
      <c r="AC364" s="69"/>
      <c r="AD364" s="69"/>
      <c r="AE364" s="69"/>
      <c r="AF364" s="69"/>
      <c r="AG364" s="69"/>
      <c r="AH364" s="69"/>
      <c r="AI364" s="69"/>
      <c r="AJ364" s="69"/>
      <c r="AK364" s="69"/>
      <c r="AL364" s="69"/>
      <c r="AM364" s="69"/>
    </row>
    <row r="365" s="59" customFormat="1" ht="28.5" outlineLevel="2" spans="1:39">
      <c r="A365" s="31">
        <v>342</v>
      </c>
      <c r="B365" s="31" t="s">
        <v>2853</v>
      </c>
      <c r="C365" s="31" t="s">
        <v>2854</v>
      </c>
      <c r="D365" s="31" t="s">
        <v>105</v>
      </c>
      <c r="E365" s="31" t="s">
        <v>2157</v>
      </c>
      <c r="F365" s="31" t="s">
        <v>2143</v>
      </c>
      <c r="G365" s="31" t="s">
        <v>2832</v>
      </c>
      <c r="H365" s="31" t="s">
        <v>137</v>
      </c>
      <c r="I365" s="31" t="s">
        <v>2840</v>
      </c>
      <c r="J365" s="33">
        <v>1500</v>
      </c>
      <c r="K365" s="33">
        <v>1327.43</v>
      </c>
      <c r="L365" s="33">
        <v>1500</v>
      </c>
      <c r="M365" s="33">
        <v>225</v>
      </c>
      <c r="N365" s="69"/>
      <c r="O365" s="69"/>
      <c r="P365" s="69"/>
      <c r="Q365" s="69"/>
      <c r="R365" s="69"/>
      <c r="S365" s="69"/>
      <c r="T365" s="69"/>
      <c r="U365" s="69"/>
      <c r="V365" s="69"/>
      <c r="W365" s="69"/>
      <c r="X365" s="69"/>
      <c r="Y365" s="69"/>
      <c r="Z365" s="69"/>
      <c r="AA365" s="69"/>
      <c r="AB365" s="69"/>
      <c r="AC365" s="69"/>
      <c r="AD365" s="69"/>
      <c r="AE365" s="69"/>
      <c r="AF365" s="69"/>
      <c r="AG365" s="69"/>
      <c r="AH365" s="69"/>
      <c r="AI365" s="69"/>
      <c r="AJ365" s="69"/>
      <c r="AK365" s="69"/>
      <c r="AL365" s="69"/>
      <c r="AM365" s="69"/>
    </row>
    <row r="366" s="59" customFormat="1" ht="28.5" outlineLevel="2" spans="1:39">
      <c r="A366" s="31">
        <v>343</v>
      </c>
      <c r="B366" s="31" t="s">
        <v>683</v>
      </c>
      <c r="C366" s="31" t="s">
        <v>2858</v>
      </c>
      <c r="D366" s="31" t="s">
        <v>105</v>
      </c>
      <c r="E366" s="31" t="s">
        <v>2264</v>
      </c>
      <c r="F366" s="31" t="s">
        <v>2143</v>
      </c>
      <c r="G366" s="31" t="s">
        <v>2832</v>
      </c>
      <c r="H366" s="31" t="s">
        <v>137</v>
      </c>
      <c r="I366" s="31" t="s">
        <v>2840</v>
      </c>
      <c r="J366" s="33">
        <v>2899</v>
      </c>
      <c r="K366" s="33">
        <v>2565.49</v>
      </c>
      <c r="L366" s="33">
        <v>2899</v>
      </c>
      <c r="M366" s="33">
        <v>434.85</v>
      </c>
      <c r="N366" s="69"/>
      <c r="O366" s="69"/>
      <c r="P366" s="69"/>
      <c r="Q366" s="69"/>
      <c r="R366" s="69"/>
      <c r="S366" s="69"/>
      <c r="T366" s="69"/>
      <c r="U366" s="69"/>
      <c r="V366" s="69"/>
      <c r="W366" s="69"/>
      <c r="X366" s="69"/>
      <c r="Y366" s="69"/>
      <c r="Z366" s="69"/>
      <c r="AA366" s="69"/>
      <c r="AB366" s="69"/>
      <c r="AC366" s="69"/>
      <c r="AD366" s="69"/>
      <c r="AE366" s="69"/>
      <c r="AF366" s="69"/>
      <c r="AG366" s="69"/>
      <c r="AH366" s="69"/>
      <c r="AI366" s="69"/>
      <c r="AJ366" s="69"/>
      <c r="AK366" s="69"/>
      <c r="AL366" s="69"/>
      <c r="AM366" s="69"/>
    </row>
    <row r="367" s="59" customFormat="1" ht="28.5" outlineLevel="2" spans="1:39">
      <c r="A367" s="31">
        <v>344</v>
      </c>
      <c r="B367" s="31" t="s">
        <v>2438</v>
      </c>
      <c r="C367" s="31" t="s">
        <v>2859</v>
      </c>
      <c r="D367" s="31" t="s">
        <v>105</v>
      </c>
      <c r="E367" s="31" t="s">
        <v>2142</v>
      </c>
      <c r="F367" s="31" t="s">
        <v>2143</v>
      </c>
      <c r="G367" s="31" t="s">
        <v>2860</v>
      </c>
      <c r="H367" s="31" t="s">
        <v>137</v>
      </c>
      <c r="I367" s="31" t="s">
        <v>2855</v>
      </c>
      <c r="J367" s="33">
        <v>1969</v>
      </c>
      <c r="K367" s="33">
        <v>1742.48</v>
      </c>
      <c r="L367" s="33">
        <v>1969</v>
      </c>
      <c r="M367" s="33">
        <v>295.35</v>
      </c>
      <c r="N367" s="69"/>
      <c r="O367" s="69"/>
      <c r="P367" s="69"/>
      <c r="Q367" s="69"/>
      <c r="R367" s="69"/>
      <c r="S367" s="69"/>
      <c r="T367" s="69"/>
      <c r="U367" s="69"/>
      <c r="V367" s="69"/>
      <c r="W367" s="69"/>
      <c r="X367" s="69"/>
      <c r="Y367" s="69"/>
      <c r="Z367" s="69"/>
      <c r="AA367" s="69"/>
      <c r="AB367" s="69"/>
      <c r="AC367" s="69"/>
      <c r="AD367" s="69"/>
      <c r="AE367" s="69"/>
      <c r="AF367" s="69"/>
      <c r="AG367" s="69"/>
      <c r="AH367" s="69"/>
      <c r="AI367" s="69"/>
      <c r="AJ367" s="69"/>
      <c r="AK367" s="69"/>
      <c r="AL367" s="69"/>
      <c r="AM367" s="69"/>
    </row>
    <row r="368" s="59" customFormat="1" ht="28.5" outlineLevel="2" spans="1:39">
      <c r="A368" s="31">
        <v>345</v>
      </c>
      <c r="B368" s="31" t="s">
        <v>2861</v>
      </c>
      <c r="C368" s="31" t="s">
        <v>2862</v>
      </c>
      <c r="D368" s="31" t="s">
        <v>105</v>
      </c>
      <c r="E368" s="31" t="s">
        <v>2142</v>
      </c>
      <c r="F368" s="31" t="s">
        <v>2143</v>
      </c>
      <c r="G368" s="31" t="s">
        <v>2860</v>
      </c>
      <c r="H368" s="31" t="s">
        <v>137</v>
      </c>
      <c r="I368" s="31" t="s">
        <v>2855</v>
      </c>
      <c r="J368" s="33">
        <v>5899.01</v>
      </c>
      <c r="K368" s="33">
        <v>5220.36</v>
      </c>
      <c r="L368" s="33">
        <v>5899.01</v>
      </c>
      <c r="M368" s="33">
        <v>500</v>
      </c>
      <c r="N368" s="69"/>
      <c r="O368" s="69"/>
      <c r="P368" s="69"/>
      <c r="Q368" s="69"/>
      <c r="R368" s="69"/>
      <c r="S368" s="69"/>
      <c r="T368" s="69"/>
      <c r="U368" s="69"/>
      <c r="V368" s="69"/>
      <c r="W368" s="69"/>
      <c r="X368" s="69"/>
      <c r="Y368" s="69"/>
      <c r="Z368" s="69"/>
      <c r="AA368" s="69"/>
      <c r="AB368" s="69"/>
      <c r="AC368" s="69"/>
      <c r="AD368" s="69"/>
      <c r="AE368" s="69"/>
      <c r="AF368" s="69"/>
      <c r="AG368" s="69"/>
      <c r="AH368" s="69"/>
      <c r="AI368" s="69"/>
      <c r="AJ368" s="69"/>
      <c r="AK368" s="69"/>
      <c r="AL368" s="69"/>
      <c r="AM368" s="69"/>
    </row>
    <row r="369" s="59" customFormat="1" ht="28.5" outlineLevel="2" spans="1:39">
      <c r="A369" s="31">
        <v>346</v>
      </c>
      <c r="B369" s="31" t="s">
        <v>2863</v>
      </c>
      <c r="C369" s="31" t="s">
        <v>2864</v>
      </c>
      <c r="D369" s="31" t="s">
        <v>105</v>
      </c>
      <c r="E369" s="31" t="s">
        <v>2142</v>
      </c>
      <c r="F369" s="31" t="s">
        <v>2143</v>
      </c>
      <c r="G369" s="31" t="s">
        <v>2860</v>
      </c>
      <c r="H369" s="31" t="s">
        <v>137</v>
      </c>
      <c r="I369" s="31" t="s">
        <v>2855</v>
      </c>
      <c r="J369" s="33">
        <v>2549</v>
      </c>
      <c r="K369" s="33">
        <v>2255.75</v>
      </c>
      <c r="L369" s="33">
        <v>2549</v>
      </c>
      <c r="M369" s="33">
        <v>382.35</v>
      </c>
      <c r="N369" s="69"/>
      <c r="O369" s="69"/>
      <c r="P369" s="69"/>
      <c r="Q369" s="69"/>
      <c r="R369" s="69"/>
      <c r="S369" s="69"/>
      <c r="T369" s="69"/>
      <c r="U369" s="69"/>
      <c r="V369" s="69"/>
      <c r="W369" s="69"/>
      <c r="X369" s="69"/>
      <c r="Y369" s="69"/>
      <c r="Z369" s="69"/>
      <c r="AA369" s="69"/>
      <c r="AB369" s="69"/>
      <c r="AC369" s="69"/>
      <c r="AD369" s="69"/>
      <c r="AE369" s="69"/>
      <c r="AF369" s="69"/>
      <c r="AG369" s="69"/>
      <c r="AH369" s="69"/>
      <c r="AI369" s="69"/>
      <c r="AJ369" s="69"/>
      <c r="AK369" s="69"/>
      <c r="AL369" s="69"/>
      <c r="AM369" s="69"/>
    </row>
    <row r="370" s="59" customFormat="1" ht="28.5" outlineLevel="2" spans="1:39">
      <c r="A370" s="31">
        <v>347</v>
      </c>
      <c r="B370" s="31" t="s">
        <v>2865</v>
      </c>
      <c r="C370" s="31" t="s">
        <v>2866</v>
      </c>
      <c r="D370" s="31" t="s">
        <v>105</v>
      </c>
      <c r="E370" s="31" t="s">
        <v>2264</v>
      </c>
      <c r="F370" s="31" t="s">
        <v>2143</v>
      </c>
      <c r="G370" s="31" t="s">
        <v>2840</v>
      </c>
      <c r="H370" s="31" t="s">
        <v>137</v>
      </c>
      <c r="I370" s="31" t="s">
        <v>706</v>
      </c>
      <c r="J370" s="33">
        <v>2452</v>
      </c>
      <c r="K370" s="33">
        <v>2169.91</v>
      </c>
      <c r="L370" s="33">
        <v>2452</v>
      </c>
      <c r="M370" s="33">
        <v>367.8</v>
      </c>
      <c r="N370" s="69"/>
      <c r="O370" s="69"/>
      <c r="P370" s="69"/>
      <c r="Q370" s="69"/>
      <c r="R370" s="69"/>
      <c r="S370" s="69"/>
      <c r="T370" s="69"/>
      <c r="U370" s="69"/>
      <c r="V370" s="69"/>
      <c r="W370" s="69"/>
      <c r="X370" s="69"/>
      <c r="Y370" s="69"/>
      <c r="Z370" s="69"/>
      <c r="AA370" s="69"/>
      <c r="AB370" s="69"/>
      <c r="AC370" s="69"/>
      <c r="AD370" s="69"/>
      <c r="AE370" s="69"/>
      <c r="AF370" s="69"/>
      <c r="AG370" s="69"/>
      <c r="AH370" s="69"/>
      <c r="AI370" s="69"/>
      <c r="AJ370" s="69"/>
      <c r="AK370" s="69"/>
      <c r="AL370" s="69"/>
      <c r="AM370" s="69"/>
    </row>
    <row r="371" s="59" customFormat="1" ht="28.5" outlineLevel="2" spans="1:39">
      <c r="A371" s="31">
        <v>348</v>
      </c>
      <c r="B371" s="31" t="s">
        <v>2867</v>
      </c>
      <c r="C371" s="31" t="s">
        <v>2868</v>
      </c>
      <c r="D371" s="31" t="s">
        <v>105</v>
      </c>
      <c r="E371" s="31" t="s">
        <v>2142</v>
      </c>
      <c r="F371" s="31" t="s">
        <v>2143</v>
      </c>
      <c r="G371" s="31" t="s">
        <v>2840</v>
      </c>
      <c r="H371" s="31" t="s">
        <v>137</v>
      </c>
      <c r="I371" s="31" t="s">
        <v>2846</v>
      </c>
      <c r="J371" s="33">
        <v>2399</v>
      </c>
      <c r="K371" s="33">
        <v>2123.01</v>
      </c>
      <c r="L371" s="33">
        <v>2399</v>
      </c>
      <c r="M371" s="33">
        <v>359.85</v>
      </c>
      <c r="N371" s="69"/>
      <c r="O371" s="69"/>
      <c r="P371" s="69"/>
      <c r="Q371" s="69"/>
      <c r="R371" s="69"/>
      <c r="S371" s="69"/>
      <c r="T371" s="69"/>
      <c r="U371" s="69"/>
      <c r="V371" s="69"/>
      <c r="W371" s="69"/>
      <c r="X371" s="69"/>
      <c r="Y371" s="69"/>
      <c r="Z371" s="69"/>
      <c r="AA371" s="69"/>
      <c r="AB371" s="69"/>
      <c r="AC371" s="69"/>
      <c r="AD371" s="69"/>
      <c r="AE371" s="69"/>
      <c r="AF371" s="69"/>
      <c r="AG371" s="69"/>
      <c r="AH371" s="69"/>
      <c r="AI371" s="69"/>
      <c r="AJ371" s="69"/>
      <c r="AK371" s="69"/>
      <c r="AL371" s="69"/>
      <c r="AM371" s="69"/>
    </row>
    <row r="372" s="59" customFormat="1" ht="28.5" outlineLevel="2" spans="1:39">
      <c r="A372" s="31">
        <v>349</v>
      </c>
      <c r="B372" s="31" t="s">
        <v>2869</v>
      </c>
      <c r="C372" s="31" t="s">
        <v>2870</v>
      </c>
      <c r="D372" s="31" t="s">
        <v>105</v>
      </c>
      <c r="E372" s="31" t="s">
        <v>2142</v>
      </c>
      <c r="F372" s="31" t="s">
        <v>2143</v>
      </c>
      <c r="G372" s="31" t="s">
        <v>2855</v>
      </c>
      <c r="H372" s="31" t="s">
        <v>137</v>
      </c>
      <c r="I372" s="31" t="s">
        <v>603</v>
      </c>
      <c r="J372" s="33">
        <v>2799</v>
      </c>
      <c r="K372" s="33">
        <v>2476.99</v>
      </c>
      <c r="L372" s="33">
        <v>2799</v>
      </c>
      <c r="M372" s="33">
        <v>419.85</v>
      </c>
      <c r="N372" s="69"/>
      <c r="O372" s="69"/>
      <c r="P372" s="69"/>
      <c r="Q372" s="69"/>
      <c r="R372" s="69"/>
      <c r="S372" s="69"/>
      <c r="T372" s="69"/>
      <c r="U372" s="69"/>
      <c r="V372" s="69"/>
      <c r="W372" s="69"/>
      <c r="X372" s="69"/>
      <c r="Y372" s="69"/>
      <c r="Z372" s="69"/>
      <c r="AA372" s="69"/>
      <c r="AB372" s="69"/>
      <c r="AC372" s="69"/>
      <c r="AD372" s="69"/>
      <c r="AE372" s="69"/>
      <c r="AF372" s="69"/>
      <c r="AG372" s="69"/>
      <c r="AH372" s="69"/>
      <c r="AI372" s="69"/>
      <c r="AJ372" s="69"/>
      <c r="AK372" s="69"/>
      <c r="AL372" s="69"/>
      <c r="AM372" s="69"/>
    </row>
    <row r="373" s="59" customFormat="1" ht="28.5" outlineLevel="2" spans="1:39">
      <c r="A373" s="31">
        <v>350</v>
      </c>
      <c r="B373" s="31" t="s">
        <v>2871</v>
      </c>
      <c r="C373" s="31" t="s">
        <v>2872</v>
      </c>
      <c r="D373" s="31" t="s">
        <v>105</v>
      </c>
      <c r="E373" s="31" t="s">
        <v>2142</v>
      </c>
      <c r="F373" s="31" t="s">
        <v>2143</v>
      </c>
      <c r="G373" s="31" t="s">
        <v>2855</v>
      </c>
      <c r="H373" s="31" t="s">
        <v>137</v>
      </c>
      <c r="I373" s="31" t="s">
        <v>603</v>
      </c>
      <c r="J373" s="33">
        <v>5799</v>
      </c>
      <c r="K373" s="33">
        <v>5131.86</v>
      </c>
      <c r="L373" s="33">
        <v>5799</v>
      </c>
      <c r="M373" s="33">
        <v>500</v>
      </c>
      <c r="N373" s="69"/>
      <c r="O373" s="69"/>
      <c r="P373" s="69"/>
      <c r="Q373" s="69"/>
      <c r="R373" s="69"/>
      <c r="S373" s="69"/>
      <c r="T373" s="69"/>
      <c r="U373" s="69"/>
      <c r="V373" s="69"/>
      <c r="W373" s="69"/>
      <c r="X373" s="69"/>
      <c r="Y373" s="69"/>
      <c r="Z373" s="69"/>
      <c r="AA373" s="69"/>
      <c r="AB373" s="69"/>
      <c r="AC373" s="69"/>
      <c r="AD373" s="69"/>
      <c r="AE373" s="69"/>
      <c r="AF373" s="69"/>
      <c r="AG373" s="69"/>
      <c r="AH373" s="69"/>
      <c r="AI373" s="69"/>
      <c r="AJ373" s="69"/>
      <c r="AK373" s="69"/>
      <c r="AL373" s="69"/>
      <c r="AM373" s="69"/>
    </row>
    <row r="374" s="59" customFormat="1" ht="28.5" outlineLevel="2" spans="1:39">
      <c r="A374" s="31">
        <v>351</v>
      </c>
      <c r="B374" s="31" t="s">
        <v>2873</v>
      </c>
      <c r="C374" s="31" t="s">
        <v>2874</v>
      </c>
      <c r="D374" s="31" t="s">
        <v>105</v>
      </c>
      <c r="E374" s="31" t="s">
        <v>2264</v>
      </c>
      <c r="F374" s="31" t="s">
        <v>2143</v>
      </c>
      <c r="G374" s="31" t="s">
        <v>2855</v>
      </c>
      <c r="H374" s="31" t="s">
        <v>137</v>
      </c>
      <c r="I374" s="31" t="s">
        <v>2846</v>
      </c>
      <c r="J374" s="33">
        <v>2099</v>
      </c>
      <c r="K374" s="33">
        <v>1857.52</v>
      </c>
      <c r="L374" s="33">
        <v>2099</v>
      </c>
      <c r="M374" s="33">
        <v>314.85</v>
      </c>
      <c r="N374" s="69"/>
      <c r="O374" s="69"/>
      <c r="P374" s="69"/>
      <c r="Q374" s="69"/>
      <c r="R374" s="69"/>
      <c r="S374" s="69"/>
      <c r="T374" s="69"/>
      <c r="U374" s="69"/>
      <c r="V374" s="69"/>
      <c r="W374" s="69"/>
      <c r="X374" s="69"/>
      <c r="Y374" s="69"/>
      <c r="Z374" s="69"/>
      <c r="AA374" s="69"/>
      <c r="AB374" s="69"/>
      <c r="AC374" s="69"/>
      <c r="AD374" s="69"/>
      <c r="AE374" s="69"/>
      <c r="AF374" s="69"/>
      <c r="AG374" s="69"/>
      <c r="AH374" s="69"/>
      <c r="AI374" s="69"/>
      <c r="AJ374" s="69"/>
      <c r="AK374" s="69"/>
      <c r="AL374" s="69"/>
      <c r="AM374" s="69"/>
    </row>
    <row r="375" s="59" customFormat="1" ht="28.5" outlineLevel="2" spans="1:39">
      <c r="A375" s="31">
        <v>352</v>
      </c>
      <c r="B375" s="31" t="s">
        <v>2875</v>
      </c>
      <c r="C375" s="31" t="s">
        <v>2876</v>
      </c>
      <c r="D375" s="31" t="s">
        <v>105</v>
      </c>
      <c r="E375" s="31" t="s">
        <v>2264</v>
      </c>
      <c r="F375" s="31" t="s">
        <v>2143</v>
      </c>
      <c r="G375" s="31" t="s">
        <v>2855</v>
      </c>
      <c r="H375" s="31" t="s">
        <v>137</v>
      </c>
      <c r="I375" s="31" t="s">
        <v>706</v>
      </c>
      <c r="J375" s="33">
        <v>1799</v>
      </c>
      <c r="K375" s="33">
        <v>1592.04</v>
      </c>
      <c r="L375" s="33">
        <v>1799</v>
      </c>
      <c r="M375" s="33">
        <v>269.85</v>
      </c>
      <c r="N375" s="69"/>
      <c r="O375" s="69"/>
      <c r="P375" s="69"/>
      <c r="Q375" s="69"/>
      <c r="R375" s="69"/>
      <c r="S375" s="69"/>
      <c r="T375" s="69"/>
      <c r="U375" s="69"/>
      <c r="V375" s="69"/>
      <c r="W375" s="69"/>
      <c r="X375" s="69"/>
      <c r="Y375" s="69"/>
      <c r="Z375" s="69"/>
      <c r="AA375" s="69"/>
      <c r="AB375" s="69"/>
      <c r="AC375" s="69"/>
      <c r="AD375" s="69"/>
      <c r="AE375" s="69"/>
      <c r="AF375" s="69"/>
      <c r="AG375" s="69"/>
      <c r="AH375" s="69"/>
      <c r="AI375" s="69"/>
      <c r="AJ375" s="69"/>
      <c r="AK375" s="69"/>
      <c r="AL375" s="69"/>
      <c r="AM375" s="69"/>
    </row>
    <row r="376" s="59" customFormat="1" ht="28.5" outlineLevel="2" spans="1:39">
      <c r="A376" s="31">
        <v>353</v>
      </c>
      <c r="B376" s="31" t="s">
        <v>2877</v>
      </c>
      <c r="C376" s="31" t="s">
        <v>2878</v>
      </c>
      <c r="D376" s="31" t="s">
        <v>105</v>
      </c>
      <c r="E376" s="31" t="s">
        <v>2142</v>
      </c>
      <c r="F376" s="31" t="s">
        <v>2143</v>
      </c>
      <c r="G376" s="31" t="s">
        <v>2879</v>
      </c>
      <c r="H376" s="31" t="s">
        <v>137</v>
      </c>
      <c r="I376" s="31" t="s">
        <v>706</v>
      </c>
      <c r="J376" s="33">
        <v>2960</v>
      </c>
      <c r="K376" s="33">
        <v>2619.47</v>
      </c>
      <c r="L376" s="33">
        <v>2960</v>
      </c>
      <c r="M376" s="33">
        <v>444</v>
      </c>
      <c r="N376" s="69"/>
      <c r="O376" s="69"/>
      <c r="P376" s="69"/>
      <c r="Q376" s="69"/>
      <c r="R376" s="69"/>
      <c r="S376" s="69"/>
      <c r="T376" s="69"/>
      <c r="U376" s="69"/>
      <c r="V376" s="69"/>
      <c r="W376" s="69"/>
      <c r="X376" s="69"/>
      <c r="Y376" s="69"/>
      <c r="Z376" s="69"/>
      <c r="AA376" s="69"/>
      <c r="AB376" s="69"/>
      <c r="AC376" s="69"/>
      <c r="AD376" s="69"/>
      <c r="AE376" s="69"/>
      <c r="AF376" s="69"/>
      <c r="AG376" s="69"/>
      <c r="AH376" s="69"/>
      <c r="AI376" s="69"/>
      <c r="AJ376" s="69"/>
      <c r="AK376" s="69"/>
      <c r="AL376" s="69"/>
      <c r="AM376" s="69"/>
    </row>
    <row r="377" s="59" customFormat="1" ht="28.5" outlineLevel="2" spans="1:39">
      <c r="A377" s="31">
        <v>354</v>
      </c>
      <c r="B377" s="31" t="s">
        <v>2830</v>
      </c>
      <c r="C377" s="31" t="s">
        <v>2831</v>
      </c>
      <c r="D377" s="31" t="s">
        <v>105</v>
      </c>
      <c r="E377" s="31" t="s">
        <v>2157</v>
      </c>
      <c r="F377" s="31" t="s">
        <v>2143</v>
      </c>
      <c r="G377" s="31" t="s">
        <v>2879</v>
      </c>
      <c r="H377" s="31" t="s">
        <v>137</v>
      </c>
      <c r="I377" s="31" t="s">
        <v>2846</v>
      </c>
      <c r="J377" s="33">
        <v>1388</v>
      </c>
      <c r="K377" s="33">
        <v>1228.32</v>
      </c>
      <c r="L377" s="33">
        <v>1388</v>
      </c>
      <c r="M377" s="33">
        <v>208.2</v>
      </c>
      <c r="N377" s="69"/>
      <c r="O377" s="69"/>
      <c r="P377" s="69"/>
      <c r="Q377" s="69"/>
      <c r="R377" s="69"/>
      <c r="S377" s="69"/>
      <c r="T377" s="69"/>
      <c r="U377" s="69"/>
      <c r="V377" s="69"/>
      <c r="W377" s="69"/>
      <c r="X377" s="69"/>
      <c r="Y377" s="69"/>
      <c r="Z377" s="69"/>
      <c r="AA377" s="69"/>
      <c r="AB377" s="69"/>
      <c r="AC377" s="69"/>
      <c r="AD377" s="69"/>
      <c r="AE377" s="69"/>
      <c r="AF377" s="69"/>
      <c r="AG377" s="69"/>
      <c r="AH377" s="69"/>
      <c r="AI377" s="69"/>
      <c r="AJ377" s="69"/>
      <c r="AK377" s="69"/>
      <c r="AL377" s="69"/>
      <c r="AM377" s="69"/>
    </row>
    <row r="378" s="59" customFormat="1" ht="28.5" outlineLevel="2" spans="1:39">
      <c r="A378" s="31">
        <v>355</v>
      </c>
      <c r="B378" s="31" t="s">
        <v>2880</v>
      </c>
      <c r="C378" s="31" t="s">
        <v>2881</v>
      </c>
      <c r="D378" s="31" t="s">
        <v>105</v>
      </c>
      <c r="E378" s="31" t="s">
        <v>2142</v>
      </c>
      <c r="F378" s="31" t="s">
        <v>2143</v>
      </c>
      <c r="G378" s="31" t="s">
        <v>2879</v>
      </c>
      <c r="H378" s="31" t="s">
        <v>137</v>
      </c>
      <c r="I378" s="31" t="s">
        <v>2846</v>
      </c>
      <c r="J378" s="33">
        <v>2799</v>
      </c>
      <c r="K378" s="33">
        <v>2476.99</v>
      </c>
      <c r="L378" s="33">
        <v>2799</v>
      </c>
      <c r="M378" s="33">
        <v>419.85</v>
      </c>
      <c r="N378" s="69"/>
      <c r="O378" s="69"/>
      <c r="P378" s="69"/>
      <c r="Q378" s="69"/>
      <c r="R378" s="69"/>
      <c r="S378" s="69"/>
      <c r="T378" s="69"/>
      <c r="U378" s="69"/>
      <c r="V378" s="69"/>
      <c r="W378" s="69"/>
      <c r="X378" s="69"/>
      <c r="Y378" s="69"/>
      <c r="Z378" s="69"/>
      <c r="AA378" s="69"/>
      <c r="AB378" s="69"/>
      <c r="AC378" s="69"/>
      <c r="AD378" s="69"/>
      <c r="AE378" s="69"/>
      <c r="AF378" s="69"/>
      <c r="AG378" s="69"/>
      <c r="AH378" s="69"/>
      <c r="AI378" s="69"/>
      <c r="AJ378" s="69"/>
      <c r="AK378" s="69"/>
      <c r="AL378" s="69"/>
      <c r="AM378" s="69"/>
    </row>
    <row r="379" s="59" customFormat="1" ht="28.5" outlineLevel="2" spans="1:39">
      <c r="A379" s="31">
        <v>356</v>
      </c>
      <c r="B379" s="31" t="s">
        <v>2882</v>
      </c>
      <c r="C379" s="31" t="s">
        <v>2883</v>
      </c>
      <c r="D379" s="31" t="s">
        <v>105</v>
      </c>
      <c r="E379" s="31" t="s">
        <v>2142</v>
      </c>
      <c r="F379" s="31" t="s">
        <v>2143</v>
      </c>
      <c r="G379" s="31" t="s">
        <v>2879</v>
      </c>
      <c r="H379" s="31" t="s">
        <v>137</v>
      </c>
      <c r="I379" s="31" t="s">
        <v>706</v>
      </c>
      <c r="J379" s="33">
        <v>2799</v>
      </c>
      <c r="K379" s="33">
        <v>2476.99</v>
      </c>
      <c r="L379" s="33">
        <v>2799</v>
      </c>
      <c r="M379" s="33">
        <v>419.85</v>
      </c>
      <c r="N379" s="69"/>
      <c r="O379" s="69"/>
      <c r="P379" s="69"/>
      <c r="Q379" s="69"/>
      <c r="R379" s="69"/>
      <c r="S379" s="69"/>
      <c r="T379" s="69"/>
      <c r="U379" s="69"/>
      <c r="V379" s="69"/>
      <c r="W379" s="69"/>
      <c r="X379" s="69"/>
      <c r="Y379" s="69"/>
      <c r="Z379" s="69"/>
      <c r="AA379" s="69"/>
      <c r="AB379" s="69"/>
      <c r="AC379" s="69"/>
      <c r="AD379" s="69"/>
      <c r="AE379" s="69"/>
      <c r="AF379" s="69"/>
      <c r="AG379" s="69"/>
      <c r="AH379" s="69"/>
      <c r="AI379" s="69"/>
      <c r="AJ379" s="69"/>
      <c r="AK379" s="69"/>
      <c r="AL379" s="69"/>
      <c r="AM379" s="69"/>
    </row>
    <row r="380" s="59" customFormat="1" ht="28.5" outlineLevel="2" spans="1:39">
      <c r="A380" s="31">
        <v>357</v>
      </c>
      <c r="B380" s="31" t="s">
        <v>2884</v>
      </c>
      <c r="C380" s="31" t="s">
        <v>2885</v>
      </c>
      <c r="D380" s="31" t="s">
        <v>105</v>
      </c>
      <c r="E380" s="31" t="s">
        <v>2142</v>
      </c>
      <c r="F380" s="31" t="s">
        <v>2143</v>
      </c>
      <c r="G380" s="31" t="s">
        <v>603</v>
      </c>
      <c r="H380" s="31" t="s">
        <v>137</v>
      </c>
      <c r="I380" s="31" t="s">
        <v>706</v>
      </c>
      <c r="J380" s="33">
        <v>1999</v>
      </c>
      <c r="K380" s="33">
        <v>1769.03</v>
      </c>
      <c r="L380" s="33">
        <v>1999</v>
      </c>
      <c r="M380" s="33">
        <v>299.85</v>
      </c>
      <c r="N380" s="69"/>
      <c r="O380" s="69"/>
      <c r="P380" s="69"/>
      <c r="Q380" s="69"/>
      <c r="R380" s="69"/>
      <c r="S380" s="69"/>
      <c r="T380" s="69"/>
      <c r="U380" s="69"/>
      <c r="V380" s="69"/>
      <c r="W380" s="69"/>
      <c r="X380" s="69"/>
      <c r="Y380" s="69"/>
      <c r="Z380" s="69"/>
      <c r="AA380" s="69"/>
      <c r="AB380" s="69"/>
      <c r="AC380" s="69"/>
      <c r="AD380" s="69"/>
      <c r="AE380" s="69"/>
      <c r="AF380" s="69"/>
      <c r="AG380" s="69"/>
      <c r="AH380" s="69"/>
      <c r="AI380" s="69"/>
      <c r="AJ380" s="69"/>
      <c r="AK380" s="69"/>
      <c r="AL380" s="69"/>
      <c r="AM380" s="69"/>
    </row>
    <row r="381" s="59" customFormat="1" ht="28.5" outlineLevel="2" spans="1:39">
      <c r="A381" s="31">
        <v>358</v>
      </c>
      <c r="B381" s="31" t="s">
        <v>2886</v>
      </c>
      <c r="C381" s="31" t="s">
        <v>2887</v>
      </c>
      <c r="D381" s="31" t="s">
        <v>105</v>
      </c>
      <c r="E381" s="31" t="s">
        <v>2142</v>
      </c>
      <c r="F381" s="31" t="s">
        <v>2143</v>
      </c>
      <c r="G381" s="31" t="s">
        <v>603</v>
      </c>
      <c r="H381" s="31" t="s">
        <v>137</v>
      </c>
      <c r="I381" s="31" t="s">
        <v>2772</v>
      </c>
      <c r="J381" s="33">
        <v>5849</v>
      </c>
      <c r="K381" s="33">
        <v>5176.11</v>
      </c>
      <c r="L381" s="33">
        <v>5849</v>
      </c>
      <c r="M381" s="33">
        <v>500</v>
      </c>
      <c r="N381" s="69"/>
      <c r="O381" s="69"/>
      <c r="P381" s="69"/>
      <c r="Q381" s="69"/>
      <c r="R381" s="69"/>
      <c r="S381" s="69"/>
      <c r="T381" s="69"/>
      <c r="U381" s="69"/>
      <c r="V381" s="69"/>
      <c r="W381" s="69"/>
      <c r="X381" s="69"/>
      <c r="Y381" s="69"/>
      <c r="Z381" s="69"/>
      <c r="AA381" s="69"/>
      <c r="AB381" s="69"/>
      <c r="AC381" s="69"/>
      <c r="AD381" s="69"/>
      <c r="AE381" s="69"/>
      <c r="AF381" s="69"/>
      <c r="AG381" s="69"/>
      <c r="AH381" s="69"/>
      <c r="AI381" s="69"/>
      <c r="AJ381" s="69"/>
      <c r="AK381" s="69"/>
      <c r="AL381" s="69"/>
      <c r="AM381" s="69"/>
    </row>
    <row r="382" s="59" customFormat="1" ht="28.5" outlineLevel="2" spans="1:39">
      <c r="A382" s="31">
        <v>359</v>
      </c>
      <c r="B382" s="31" t="s">
        <v>2888</v>
      </c>
      <c r="C382" s="31" t="s">
        <v>2889</v>
      </c>
      <c r="D382" s="31" t="s">
        <v>105</v>
      </c>
      <c r="E382" s="31" t="s">
        <v>2157</v>
      </c>
      <c r="F382" s="31" t="s">
        <v>2143</v>
      </c>
      <c r="G382" s="31" t="s">
        <v>706</v>
      </c>
      <c r="H382" s="31" t="s">
        <v>137</v>
      </c>
      <c r="I382" s="31" t="s">
        <v>2772</v>
      </c>
      <c r="J382" s="33">
        <v>840</v>
      </c>
      <c r="K382" s="33">
        <v>743.36</v>
      </c>
      <c r="L382" s="33">
        <v>840</v>
      </c>
      <c r="M382" s="33">
        <v>126</v>
      </c>
      <c r="N382" s="69"/>
      <c r="O382" s="69"/>
      <c r="P382" s="69"/>
      <c r="Q382" s="69"/>
      <c r="R382" s="69"/>
      <c r="S382" s="69"/>
      <c r="T382" s="69"/>
      <c r="U382" s="69"/>
      <c r="V382" s="69"/>
      <c r="W382" s="69"/>
      <c r="X382" s="69"/>
      <c r="Y382" s="69"/>
      <c r="Z382" s="69"/>
      <c r="AA382" s="69"/>
      <c r="AB382" s="69"/>
      <c r="AC382" s="69"/>
      <c r="AD382" s="69"/>
      <c r="AE382" s="69"/>
      <c r="AF382" s="69"/>
      <c r="AG382" s="69"/>
      <c r="AH382" s="69"/>
      <c r="AI382" s="69"/>
      <c r="AJ382" s="69"/>
      <c r="AK382" s="69"/>
      <c r="AL382" s="69"/>
      <c r="AM382" s="69"/>
    </row>
    <row r="383" s="59" customFormat="1" ht="28.5" outlineLevel="2" spans="1:39">
      <c r="A383" s="31">
        <v>360</v>
      </c>
      <c r="B383" s="31" t="s">
        <v>2890</v>
      </c>
      <c r="C383" s="31" t="s">
        <v>2891</v>
      </c>
      <c r="D383" s="31" t="s">
        <v>105</v>
      </c>
      <c r="E383" s="31" t="s">
        <v>2142</v>
      </c>
      <c r="F383" s="31" t="s">
        <v>2143</v>
      </c>
      <c r="G383" s="31" t="s">
        <v>706</v>
      </c>
      <c r="H383" s="31" t="s">
        <v>137</v>
      </c>
      <c r="I383" s="31" t="s">
        <v>2772</v>
      </c>
      <c r="J383" s="33">
        <v>5999</v>
      </c>
      <c r="K383" s="33">
        <v>5308.85</v>
      </c>
      <c r="L383" s="33">
        <v>5999</v>
      </c>
      <c r="M383" s="33">
        <v>500</v>
      </c>
      <c r="N383" s="69"/>
      <c r="O383" s="69"/>
      <c r="P383" s="69"/>
      <c r="Q383" s="69"/>
      <c r="R383" s="69"/>
      <c r="S383" s="69"/>
      <c r="T383" s="69"/>
      <c r="U383" s="69"/>
      <c r="V383" s="69"/>
      <c r="W383" s="69"/>
      <c r="X383" s="69"/>
      <c r="Y383" s="69"/>
      <c r="Z383" s="69"/>
      <c r="AA383" s="69"/>
      <c r="AB383" s="69"/>
      <c r="AC383" s="69"/>
      <c r="AD383" s="69"/>
      <c r="AE383" s="69"/>
      <c r="AF383" s="69"/>
      <c r="AG383" s="69"/>
      <c r="AH383" s="69"/>
      <c r="AI383" s="69"/>
      <c r="AJ383" s="69"/>
      <c r="AK383" s="69"/>
      <c r="AL383" s="69"/>
      <c r="AM383" s="69"/>
    </row>
    <row r="384" s="59" customFormat="1" ht="28.5" outlineLevel="2" spans="1:39">
      <c r="A384" s="31">
        <v>361</v>
      </c>
      <c r="B384" s="31" t="s">
        <v>2377</v>
      </c>
      <c r="C384" s="31" t="s">
        <v>2892</v>
      </c>
      <c r="D384" s="31" t="s">
        <v>105</v>
      </c>
      <c r="E384" s="31" t="s">
        <v>2157</v>
      </c>
      <c r="F384" s="31" t="s">
        <v>2143</v>
      </c>
      <c r="G384" s="31" t="s">
        <v>706</v>
      </c>
      <c r="H384" s="31" t="s">
        <v>137</v>
      </c>
      <c r="I384" s="31" t="s">
        <v>2772</v>
      </c>
      <c r="J384" s="33">
        <v>269</v>
      </c>
      <c r="K384" s="33">
        <v>238.05</v>
      </c>
      <c r="L384" s="33">
        <v>269</v>
      </c>
      <c r="M384" s="33">
        <v>40.35</v>
      </c>
      <c r="N384" s="69"/>
      <c r="O384" s="69"/>
      <c r="P384" s="69"/>
      <c r="Q384" s="69"/>
      <c r="R384" s="69"/>
      <c r="S384" s="69"/>
      <c r="T384" s="69"/>
      <c r="U384" s="69"/>
      <c r="V384" s="69"/>
      <c r="W384" s="69"/>
      <c r="X384" s="69"/>
      <c r="Y384" s="69"/>
      <c r="Z384" s="69"/>
      <c r="AA384" s="69"/>
      <c r="AB384" s="69"/>
      <c r="AC384" s="69"/>
      <c r="AD384" s="69"/>
      <c r="AE384" s="69"/>
      <c r="AF384" s="69"/>
      <c r="AG384" s="69"/>
      <c r="AH384" s="69"/>
      <c r="AI384" s="69"/>
      <c r="AJ384" s="69"/>
      <c r="AK384" s="69"/>
      <c r="AL384" s="69"/>
      <c r="AM384" s="69"/>
    </row>
    <row r="385" s="59" customFormat="1" ht="28.5" outlineLevel="2" spans="1:39">
      <c r="A385" s="31">
        <v>362</v>
      </c>
      <c r="B385" s="31" t="s">
        <v>2893</v>
      </c>
      <c r="C385" s="31" t="s">
        <v>2894</v>
      </c>
      <c r="D385" s="31" t="s">
        <v>105</v>
      </c>
      <c r="E385" s="31" t="s">
        <v>2142</v>
      </c>
      <c r="F385" s="31" t="s">
        <v>2143</v>
      </c>
      <c r="G385" s="31" t="s">
        <v>706</v>
      </c>
      <c r="H385" s="31" t="s">
        <v>137</v>
      </c>
      <c r="I385" s="31" t="s">
        <v>2846</v>
      </c>
      <c r="J385" s="33">
        <v>3199</v>
      </c>
      <c r="K385" s="33">
        <v>2830.97</v>
      </c>
      <c r="L385" s="33">
        <v>3199</v>
      </c>
      <c r="M385" s="33">
        <v>479.85</v>
      </c>
      <c r="N385" s="69"/>
      <c r="O385" s="69"/>
      <c r="P385" s="69"/>
      <c r="Q385" s="69"/>
      <c r="R385" s="69"/>
      <c r="S385" s="69"/>
      <c r="T385" s="69"/>
      <c r="U385" s="69"/>
      <c r="V385" s="69"/>
      <c r="W385" s="69"/>
      <c r="X385" s="69"/>
      <c r="Y385" s="69"/>
      <c r="Z385" s="69"/>
      <c r="AA385" s="69"/>
      <c r="AB385" s="69"/>
      <c r="AC385" s="69"/>
      <c r="AD385" s="69"/>
      <c r="AE385" s="69"/>
      <c r="AF385" s="69"/>
      <c r="AG385" s="69"/>
      <c r="AH385" s="69"/>
      <c r="AI385" s="69"/>
      <c r="AJ385" s="69"/>
      <c r="AK385" s="69"/>
      <c r="AL385" s="69"/>
      <c r="AM385" s="69"/>
    </row>
    <row r="386" s="59" customFormat="1" ht="28.5" outlineLevel="2" spans="1:39">
      <c r="A386" s="31">
        <v>363</v>
      </c>
      <c r="B386" s="31" t="s">
        <v>2895</v>
      </c>
      <c r="C386" s="31" t="s">
        <v>2896</v>
      </c>
      <c r="D386" s="31" t="s">
        <v>105</v>
      </c>
      <c r="E386" s="31" t="s">
        <v>2142</v>
      </c>
      <c r="F386" s="31" t="s">
        <v>2143</v>
      </c>
      <c r="G386" s="31" t="s">
        <v>2846</v>
      </c>
      <c r="H386" s="31" t="s">
        <v>137</v>
      </c>
      <c r="I386" s="31" t="s">
        <v>2772</v>
      </c>
      <c r="J386" s="33">
        <v>999</v>
      </c>
      <c r="K386" s="33">
        <v>884.07</v>
      </c>
      <c r="L386" s="33">
        <v>999</v>
      </c>
      <c r="M386" s="33">
        <v>149.85</v>
      </c>
      <c r="N386" s="69"/>
      <c r="O386" s="69"/>
      <c r="P386" s="69"/>
      <c r="Q386" s="69"/>
      <c r="R386" s="69"/>
      <c r="S386" s="69"/>
      <c r="T386" s="69"/>
      <c r="U386" s="69"/>
      <c r="V386" s="69"/>
      <c r="W386" s="69"/>
      <c r="X386" s="69"/>
      <c r="Y386" s="69"/>
      <c r="Z386" s="69"/>
      <c r="AA386" s="69"/>
      <c r="AB386" s="69"/>
      <c r="AC386" s="69"/>
      <c r="AD386" s="69"/>
      <c r="AE386" s="69"/>
      <c r="AF386" s="69"/>
      <c r="AG386" s="69"/>
      <c r="AH386" s="69"/>
      <c r="AI386" s="69"/>
      <c r="AJ386" s="69"/>
      <c r="AK386" s="69"/>
      <c r="AL386" s="69"/>
      <c r="AM386" s="69"/>
    </row>
    <row r="387" s="59" customFormat="1" ht="28.5" outlineLevel="2" spans="1:39">
      <c r="A387" s="31">
        <v>364</v>
      </c>
      <c r="B387" s="31" t="s">
        <v>2897</v>
      </c>
      <c r="C387" s="31" t="s">
        <v>2898</v>
      </c>
      <c r="D387" s="31" t="s">
        <v>105</v>
      </c>
      <c r="E387" s="31" t="s">
        <v>2142</v>
      </c>
      <c r="F387" s="31" t="s">
        <v>2143</v>
      </c>
      <c r="G387" s="31" t="s">
        <v>2846</v>
      </c>
      <c r="H387" s="31" t="s">
        <v>137</v>
      </c>
      <c r="I387" s="31" t="s">
        <v>2772</v>
      </c>
      <c r="J387" s="33">
        <v>1699.01</v>
      </c>
      <c r="K387" s="33">
        <v>1503.55</v>
      </c>
      <c r="L387" s="33">
        <v>1699.01</v>
      </c>
      <c r="M387" s="33">
        <v>254.85</v>
      </c>
      <c r="N387" s="69"/>
      <c r="O387" s="69"/>
      <c r="P387" s="69"/>
      <c r="Q387" s="69"/>
      <c r="R387" s="69"/>
      <c r="S387" s="69"/>
      <c r="T387" s="69"/>
      <c r="U387" s="69"/>
      <c r="V387" s="69"/>
      <c r="W387" s="69"/>
      <c r="X387" s="69"/>
      <c r="Y387" s="69"/>
      <c r="Z387" s="69"/>
      <c r="AA387" s="69"/>
      <c r="AB387" s="69"/>
      <c r="AC387" s="69"/>
      <c r="AD387" s="69"/>
      <c r="AE387" s="69"/>
      <c r="AF387" s="69"/>
      <c r="AG387" s="69"/>
      <c r="AH387" s="69"/>
      <c r="AI387" s="69"/>
      <c r="AJ387" s="69"/>
      <c r="AK387" s="69"/>
      <c r="AL387" s="69"/>
      <c r="AM387" s="69"/>
    </row>
    <row r="388" s="59" customFormat="1" ht="28.5" outlineLevel="1" spans="1:39">
      <c r="A388" s="31"/>
      <c r="B388" s="31" t="s">
        <v>157</v>
      </c>
      <c r="C388" s="31" t="s">
        <v>158</v>
      </c>
      <c r="D388" s="52" t="s">
        <v>2083</v>
      </c>
      <c r="E388" s="31"/>
      <c r="F388" s="31"/>
      <c r="G388" s="31"/>
      <c r="H388" s="31"/>
      <c r="I388" s="31"/>
      <c r="J388" s="33"/>
      <c r="K388" s="33"/>
      <c r="L388" s="33">
        <f>SUBTOTAL(9,L321:L387)</f>
        <v>202187.02</v>
      </c>
      <c r="M388" s="33">
        <f>SUBTOTAL(9,M321:M387)</f>
        <v>25613.7</v>
      </c>
      <c r="N388" s="69"/>
      <c r="O388" s="69"/>
      <c r="P388" s="69"/>
      <c r="Q388" s="69"/>
      <c r="R388" s="69"/>
      <c r="S388" s="69"/>
      <c r="T388" s="69"/>
      <c r="U388" s="69"/>
      <c r="V388" s="69"/>
      <c r="W388" s="69"/>
      <c r="X388" s="69"/>
      <c r="Y388" s="69"/>
      <c r="Z388" s="69"/>
      <c r="AA388" s="69"/>
      <c r="AB388" s="69"/>
      <c r="AC388" s="69"/>
      <c r="AD388" s="69"/>
      <c r="AE388" s="69"/>
      <c r="AF388" s="69"/>
      <c r="AG388" s="69"/>
      <c r="AH388" s="69"/>
      <c r="AI388" s="69"/>
      <c r="AJ388" s="69"/>
      <c r="AK388" s="69"/>
      <c r="AL388" s="69"/>
      <c r="AM388" s="69"/>
    </row>
    <row r="389" s="59" customFormat="1" ht="28.5" outlineLevel="2" spans="1:39">
      <c r="A389" s="31">
        <v>365</v>
      </c>
      <c r="B389" s="31" t="s">
        <v>2899</v>
      </c>
      <c r="C389" s="31" t="s">
        <v>2900</v>
      </c>
      <c r="D389" s="31" t="s">
        <v>2901</v>
      </c>
      <c r="E389" s="31" t="s">
        <v>2142</v>
      </c>
      <c r="F389" s="31" t="s">
        <v>2143</v>
      </c>
      <c r="G389" s="31" t="s">
        <v>591</v>
      </c>
      <c r="H389" s="31" t="s">
        <v>137</v>
      </c>
      <c r="I389" s="31" t="s">
        <v>2615</v>
      </c>
      <c r="J389" s="33">
        <v>1499</v>
      </c>
      <c r="K389" s="33">
        <v>1484.16</v>
      </c>
      <c r="L389" s="33">
        <v>1499</v>
      </c>
      <c r="M389" s="33">
        <v>224.85</v>
      </c>
      <c r="N389" s="69"/>
      <c r="O389" s="69"/>
      <c r="P389" s="69"/>
      <c r="Q389" s="69"/>
      <c r="R389" s="69"/>
      <c r="S389" s="69"/>
      <c r="T389" s="69"/>
      <c r="U389" s="69"/>
      <c r="V389" s="69"/>
      <c r="W389" s="69"/>
      <c r="X389" s="69"/>
      <c r="Y389" s="69"/>
      <c r="Z389" s="69"/>
      <c r="AA389" s="69"/>
      <c r="AB389" s="69"/>
      <c r="AC389" s="69"/>
      <c r="AD389" s="69"/>
      <c r="AE389" s="69"/>
      <c r="AF389" s="69"/>
      <c r="AG389" s="69"/>
      <c r="AH389" s="69"/>
      <c r="AI389" s="69"/>
      <c r="AJ389" s="69"/>
      <c r="AK389" s="69"/>
      <c r="AL389" s="69"/>
      <c r="AM389" s="69"/>
    </row>
    <row r="390" s="59" customFormat="1" ht="28.5" outlineLevel="2" spans="1:39">
      <c r="A390" s="31">
        <v>366</v>
      </c>
      <c r="B390" s="31" t="s">
        <v>1494</v>
      </c>
      <c r="C390" s="31" t="s">
        <v>2902</v>
      </c>
      <c r="D390" s="31" t="s">
        <v>2901</v>
      </c>
      <c r="E390" s="31" t="s">
        <v>2142</v>
      </c>
      <c r="F390" s="31" t="s">
        <v>2143</v>
      </c>
      <c r="G390" s="31" t="s">
        <v>2753</v>
      </c>
      <c r="H390" s="31" t="s">
        <v>137</v>
      </c>
      <c r="I390" s="31" t="s">
        <v>2615</v>
      </c>
      <c r="J390" s="33">
        <v>2999</v>
      </c>
      <c r="K390" s="33">
        <v>2969.31</v>
      </c>
      <c r="L390" s="33">
        <v>2999</v>
      </c>
      <c r="M390" s="33">
        <v>449.85</v>
      </c>
      <c r="N390" s="69"/>
      <c r="O390" s="69"/>
      <c r="P390" s="69"/>
      <c r="Q390" s="69"/>
      <c r="R390" s="69"/>
      <c r="S390" s="69"/>
      <c r="T390" s="69"/>
      <c r="U390" s="69"/>
      <c r="V390" s="69"/>
      <c r="W390" s="69"/>
      <c r="X390" s="69"/>
      <c r="Y390" s="69"/>
      <c r="Z390" s="69"/>
      <c r="AA390" s="69"/>
      <c r="AB390" s="69"/>
      <c r="AC390" s="69"/>
      <c r="AD390" s="69"/>
      <c r="AE390" s="69"/>
      <c r="AF390" s="69"/>
      <c r="AG390" s="69"/>
      <c r="AH390" s="69"/>
      <c r="AI390" s="69"/>
      <c r="AJ390" s="69"/>
      <c r="AK390" s="69"/>
      <c r="AL390" s="69"/>
      <c r="AM390" s="69"/>
    </row>
    <row r="391" s="59" customFormat="1" ht="28.5" outlineLevel="1" spans="1:39">
      <c r="A391" s="31"/>
      <c r="B391" s="31" t="s">
        <v>157</v>
      </c>
      <c r="C391" s="31" t="s">
        <v>158</v>
      </c>
      <c r="D391" s="52" t="s">
        <v>2903</v>
      </c>
      <c r="E391" s="31"/>
      <c r="F391" s="31"/>
      <c r="G391" s="31"/>
      <c r="H391" s="31"/>
      <c r="I391" s="31"/>
      <c r="J391" s="33"/>
      <c r="K391" s="33"/>
      <c r="L391" s="33">
        <f>SUBTOTAL(9,L389:L390)</f>
        <v>4498</v>
      </c>
      <c r="M391" s="33">
        <f>SUBTOTAL(9,M389:M390)</f>
        <v>674.7</v>
      </c>
      <c r="N391" s="69"/>
      <c r="O391" s="69"/>
      <c r="P391" s="69"/>
      <c r="Q391" s="69"/>
      <c r="R391" s="69"/>
      <c r="S391" s="69"/>
      <c r="T391" s="69"/>
      <c r="U391" s="69"/>
      <c r="V391" s="69"/>
      <c r="W391" s="69"/>
      <c r="X391" s="69"/>
      <c r="Y391" s="69"/>
      <c r="Z391" s="69"/>
      <c r="AA391" s="69"/>
      <c r="AB391" s="69"/>
      <c r="AC391" s="69"/>
      <c r="AD391" s="69"/>
      <c r="AE391" s="69"/>
      <c r="AF391" s="69"/>
      <c r="AG391" s="69"/>
      <c r="AH391" s="69"/>
      <c r="AI391" s="69"/>
      <c r="AJ391" s="69"/>
      <c r="AK391" s="69"/>
      <c r="AL391" s="69"/>
      <c r="AM391" s="69"/>
    </row>
    <row r="392" s="59" customFormat="1" ht="28.5" outlineLevel="2" spans="1:39">
      <c r="A392" s="31">
        <v>367</v>
      </c>
      <c r="B392" s="31" t="s">
        <v>255</v>
      </c>
      <c r="C392" s="31" t="s">
        <v>2904</v>
      </c>
      <c r="D392" s="31" t="s">
        <v>113</v>
      </c>
      <c r="E392" s="31" t="s">
        <v>2142</v>
      </c>
      <c r="F392" s="31" t="s">
        <v>2143</v>
      </c>
      <c r="G392" s="31" t="s">
        <v>2905</v>
      </c>
      <c r="H392" s="31" t="s">
        <v>137</v>
      </c>
      <c r="I392" s="31" t="s">
        <v>2654</v>
      </c>
      <c r="J392" s="33">
        <v>2899</v>
      </c>
      <c r="K392" s="33">
        <v>2565.49</v>
      </c>
      <c r="L392" s="33">
        <v>2899</v>
      </c>
      <c r="M392" s="33">
        <v>434.85</v>
      </c>
      <c r="N392" s="69"/>
      <c r="O392" s="69"/>
      <c r="P392" s="69"/>
      <c r="Q392" s="69"/>
      <c r="R392" s="69"/>
      <c r="S392" s="69"/>
      <c r="T392" s="69"/>
      <c r="U392" s="69"/>
      <c r="V392" s="69"/>
      <c r="W392" s="69"/>
      <c r="X392" s="69"/>
      <c r="Y392" s="69"/>
      <c r="Z392" s="69"/>
      <c r="AA392" s="69"/>
      <c r="AB392" s="69"/>
      <c r="AC392" s="69"/>
      <c r="AD392" s="69"/>
      <c r="AE392" s="69"/>
      <c r="AF392" s="69"/>
      <c r="AG392" s="69"/>
      <c r="AH392" s="69"/>
      <c r="AI392" s="69"/>
      <c r="AJ392" s="69"/>
      <c r="AK392" s="69"/>
      <c r="AL392" s="69"/>
      <c r="AM392" s="69"/>
    </row>
    <row r="393" s="59" customFormat="1" ht="28.5" outlineLevel="2" spans="1:39">
      <c r="A393" s="31">
        <v>368</v>
      </c>
      <c r="B393" s="31" t="s">
        <v>2906</v>
      </c>
      <c r="C393" s="31" t="s">
        <v>2907</v>
      </c>
      <c r="D393" s="31" t="s">
        <v>113</v>
      </c>
      <c r="E393" s="31" t="s">
        <v>2142</v>
      </c>
      <c r="F393" s="31" t="s">
        <v>2143</v>
      </c>
      <c r="G393" s="31" t="s">
        <v>1855</v>
      </c>
      <c r="H393" s="31" t="s">
        <v>137</v>
      </c>
      <c r="I393" s="31" t="s">
        <v>2572</v>
      </c>
      <c r="J393" s="33">
        <v>5499</v>
      </c>
      <c r="K393" s="33">
        <v>4866.37</v>
      </c>
      <c r="L393" s="33">
        <v>5499</v>
      </c>
      <c r="M393" s="33">
        <v>500</v>
      </c>
      <c r="N393" s="69"/>
      <c r="O393" s="69"/>
      <c r="P393" s="69"/>
      <c r="Q393" s="69"/>
      <c r="R393" s="69"/>
      <c r="S393" s="69"/>
      <c r="T393" s="69"/>
      <c r="U393" s="69"/>
      <c r="V393" s="69"/>
      <c r="W393" s="69"/>
      <c r="X393" s="69"/>
      <c r="Y393" s="69"/>
      <c r="Z393" s="69"/>
      <c r="AA393" s="69"/>
      <c r="AB393" s="69"/>
      <c r="AC393" s="69"/>
      <c r="AD393" s="69"/>
      <c r="AE393" s="69"/>
      <c r="AF393" s="69"/>
      <c r="AG393" s="69"/>
      <c r="AH393" s="69"/>
      <c r="AI393" s="69"/>
      <c r="AJ393" s="69"/>
      <c r="AK393" s="69"/>
      <c r="AL393" s="69"/>
      <c r="AM393" s="69"/>
    </row>
    <row r="394" s="59" customFormat="1" ht="28.5" outlineLevel="2" spans="1:39">
      <c r="A394" s="31">
        <v>369</v>
      </c>
      <c r="B394" s="31" t="s">
        <v>2908</v>
      </c>
      <c r="C394" s="31" t="s">
        <v>2909</v>
      </c>
      <c r="D394" s="31" t="s">
        <v>113</v>
      </c>
      <c r="E394" s="31" t="s">
        <v>2142</v>
      </c>
      <c r="F394" s="31" t="s">
        <v>2143</v>
      </c>
      <c r="G394" s="31" t="s">
        <v>2077</v>
      </c>
      <c r="H394" s="31" t="s">
        <v>137</v>
      </c>
      <c r="I394" s="31" t="s">
        <v>2910</v>
      </c>
      <c r="J394" s="33">
        <v>1099</v>
      </c>
      <c r="K394" s="33">
        <v>972.57</v>
      </c>
      <c r="L394" s="33">
        <v>1099</v>
      </c>
      <c r="M394" s="33">
        <v>164.85</v>
      </c>
      <c r="N394" s="69"/>
      <c r="O394" s="69"/>
      <c r="P394" s="69"/>
      <c r="Q394" s="69"/>
      <c r="R394" s="69"/>
      <c r="S394" s="69"/>
      <c r="T394" s="69"/>
      <c r="U394" s="69"/>
      <c r="V394" s="69"/>
      <c r="W394" s="69"/>
      <c r="X394" s="69"/>
      <c r="Y394" s="69"/>
      <c r="Z394" s="69"/>
      <c r="AA394" s="69"/>
      <c r="AB394" s="69"/>
      <c r="AC394" s="69"/>
      <c r="AD394" s="69"/>
      <c r="AE394" s="69"/>
      <c r="AF394" s="69"/>
      <c r="AG394" s="69"/>
      <c r="AH394" s="69"/>
      <c r="AI394" s="69"/>
      <c r="AJ394" s="69"/>
      <c r="AK394" s="69"/>
      <c r="AL394" s="69"/>
      <c r="AM394" s="69"/>
    </row>
    <row r="395" s="59" customFormat="1" ht="28.5" outlineLevel="2" spans="1:39">
      <c r="A395" s="31">
        <v>370</v>
      </c>
      <c r="B395" s="31" t="s">
        <v>2911</v>
      </c>
      <c r="C395" s="31" t="s">
        <v>2912</v>
      </c>
      <c r="D395" s="31" t="s">
        <v>113</v>
      </c>
      <c r="E395" s="31" t="s">
        <v>2142</v>
      </c>
      <c r="F395" s="31" t="s">
        <v>2143</v>
      </c>
      <c r="G395" s="31" t="s">
        <v>2077</v>
      </c>
      <c r="H395" s="31" t="s">
        <v>137</v>
      </c>
      <c r="I395" s="31" t="s">
        <v>2638</v>
      </c>
      <c r="J395" s="33">
        <v>1599</v>
      </c>
      <c r="K395" s="33">
        <v>1415.04</v>
      </c>
      <c r="L395" s="33">
        <v>1599</v>
      </c>
      <c r="M395" s="33">
        <v>239.85</v>
      </c>
      <c r="N395" s="69"/>
      <c r="O395" s="69"/>
      <c r="P395" s="69"/>
      <c r="Q395" s="69"/>
      <c r="R395" s="69"/>
      <c r="S395" s="69"/>
      <c r="T395" s="69"/>
      <c r="U395" s="69"/>
      <c r="V395" s="69"/>
      <c r="W395" s="69"/>
      <c r="X395" s="69"/>
      <c r="Y395" s="69"/>
      <c r="Z395" s="69"/>
      <c r="AA395" s="69"/>
      <c r="AB395" s="69"/>
      <c r="AC395" s="69"/>
      <c r="AD395" s="69"/>
      <c r="AE395" s="69"/>
      <c r="AF395" s="69"/>
      <c r="AG395" s="69"/>
      <c r="AH395" s="69"/>
      <c r="AI395" s="69"/>
      <c r="AJ395" s="69"/>
      <c r="AK395" s="69"/>
      <c r="AL395" s="69"/>
      <c r="AM395" s="69"/>
    </row>
    <row r="396" s="59" customFormat="1" ht="28.5" outlineLevel="2" spans="1:39">
      <c r="A396" s="31">
        <v>371</v>
      </c>
      <c r="B396" s="31" t="s">
        <v>2693</v>
      </c>
      <c r="C396" s="31" t="s">
        <v>2913</v>
      </c>
      <c r="D396" s="31" t="s">
        <v>113</v>
      </c>
      <c r="E396" s="31" t="s">
        <v>2142</v>
      </c>
      <c r="F396" s="31" t="s">
        <v>2143</v>
      </c>
      <c r="G396" s="31" t="s">
        <v>2914</v>
      </c>
      <c r="H396" s="31" t="s">
        <v>137</v>
      </c>
      <c r="I396" s="31" t="s">
        <v>2915</v>
      </c>
      <c r="J396" s="33">
        <v>4299</v>
      </c>
      <c r="K396" s="33">
        <v>3804.42</v>
      </c>
      <c r="L396" s="33">
        <v>4299</v>
      </c>
      <c r="M396" s="33">
        <v>500</v>
      </c>
      <c r="N396" s="69"/>
      <c r="O396" s="69"/>
      <c r="P396" s="69"/>
      <c r="Q396" s="69"/>
      <c r="R396" s="69"/>
      <c r="S396" s="69"/>
      <c r="T396" s="69"/>
      <c r="U396" s="69"/>
      <c r="V396" s="69"/>
      <c r="W396" s="69"/>
      <c r="X396" s="69"/>
      <c r="Y396" s="69"/>
      <c r="Z396" s="69"/>
      <c r="AA396" s="69"/>
      <c r="AB396" s="69"/>
      <c r="AC396" s="69"/>
      <c r="AD396" s="69"/>
      <c r="AE396" s="69"/>
      <c r="AF396" s="69"/>
      <c r="AG396" s="69"/>
      <c r="AH396" s="69"/>
      <c r="AI396" s="69"/>
      <c r="AJ396" s="69"/>
      <c r="AK396" s="69"/>
      <c r="AL396" s="69"/>
      <c r="AM396" s="69"/>
    </row>
    <row r="397" s="59" customFormat="1" ht="28.5" outlineLevel="2" spans="1:39">
      <c r="A397" s="31">
        <v>372</v>
      </c>
      <c r="B397" s="31" t="s">
        <v>2693</v>
      </c>
      <c r="C397" s="31" t="s">
        <v>2913</v>
      </c>
      <c r="D397" s="31" t="s">
        <v>113</v>
      </c>
      <c r="E397" s="31" t="s">
        <v>2264</v>
      </c>
      <c r="F397" s="31" t="s">
        <v>2143</v>
      </c>
      <c r="G397" s="31" t="s">
        <v>2916</v>
      </c>
      <c r="H397" s="31" t="s">
        <v>137</v>
      </c>
      <c r="I397" s="31" t="s">
        <v>2572</v>
      </c>
      <c r="J397" s="33">
        <v>3999</v>
      </c>
      <c r="K397" s="33">
        <v>3538.94</v>
      </c>
      <c r="L397" s="33">
        <v>3999</v>
      </c>
      <c r="M397" s="33">
        <v>500</v>
      </c>
      <c r="N397" s="69"/>
      <c r="O397" s="69"/>
      <c r="P397" s="69"/>
      <c r="Q397" s="69"/>
      <c r="R397" s="69"/>
      <c r="S397" s="69"/>
      <c r="T397" s="69"/>
      <c r="U397" s="69"/>
      <c r="V397" s="69"/>
      <c r="W397" s="69"/>
      <c r="X397" s="69"/>
      <c r="Y397" s="69"/>
      <c r="Z397" s="69"/>
      <c r="AA397" s="69"/>
      <c r="AB397" s="69"/>
      <c r="AC397" s="69"/>
      <c r="AD397" s="69"/>
      <c r="AE397" s="69"/>
      <c r="AF397" s="69"/>
      <c r="AG397" s="69"/>
      <c r="AH397" s="69"/>
      <c r="AI397" s="69"/>
      <c r="AJ397" s="69"/>
      <c r="AK397" s="69"/>
      <c r="AL397" s="69"/>
      <c r="AM397" s="69"/>
    </row>
    <row r="398" s="59" customFormat="1" ht="28.5" outlineLevel="2" spans="1:39">
      <c r="A398" s="31">
        <v>373</v>
      </c>
      <c r="B398" s="31" t="s">
        <v>2917</v>
      </c>
      <c r="C398" s="31" t="s">
        <v>2918</v>
      </c>
      <c r="D398" s="31" t="s">
        <v>113</v>
      </c>
      <c r="E398" s="31" t="s">
        <v>2157</v>
      </c>
      <c r="F398" s="31" t="s">
        <v>2143</v>
      </c>
      <c r="G398" s="31" t="s">
        <v>2919</v>
      </c>
      <c r="H398" s="31" t="s">
        <v>137</v>
      </c>
      <c r="I398" s="31" t="s">
        <v>2920</v>
      </c>
      <c r="J398" s="33">
        <v>249</v>
      </c>
      <c r="K398" s="33">
        <v>220.35</v>
      </c>
      <c r="L398" s="33">
        <v>249</v>
      </c>
      <c r="M398" s="33">
        <v>37.35</v>
      </c>
      <c r="N398" s="69"/>
      <c r="O398" s="69"/>
      <c r="P398" s="69"/>
      <c r="Q398" s="69"/>
      <c r="R398" s="69"/>
      <c r="S398" s="69"/>
      <c r="T398" s="69"/>
      <c r="U398" s="69"/>
      <c r="V398" s="69"/>
      <c r="W398" s="69"/>
      <c r="X398" s="69"/>
      <c r="Y398" s="69"/>
      <c r="Z398" s="69"/>
      <c r="AA398" s="69"/>
      <c r="AB398" s="69"/>
      <c r="AC398" s="69"/>
      <c r="AD398" s="69"/>
      <c r="AE398" s="69"/>
      <c r="AF398" s="69"/>
      <c r="AG398" s="69"/>
      <c r="AH398" s="69"/>
      <c r="AI398" s="69"/>
      <c r="AJ398" s="69"/>
      <c r="AK398" s="69"/>
      <c r="AL398" s="69"/>
      <c r="AM398" s="69"/>
    </row>
    <row r="399" s="59" customFormat="1" ht="28.5" outlineLevel="2" spans="1:39">
      <c r="A399" s="31">
        <v>374</v>
      </c>
      <c r="B399" s="31" t="s">
        <v>2325</v>
      </c>
      <c r="C399" s="31" t="s">
        <v>2921</v>
      </c>
      <c r="D399" s="31" t="s">
        <v>113</v>
      </c>
      <c r="E399" s="31" t="s">
        <v>2142</v>
      </c>
      <c r="F399" s="31" t="s">
        <v>2143</v>
      </c>
      <c r="G399" s="31" t="s">
        <v>2922</v>
      </c>
      <c r="H399" s="31" t="s">
        <v>137</v>
      </c>
      <c r="I399" s="31" t="s">
        <v>2920</v>
      </c>
      <c r="J399" s="33">
        <v>3199</v>
      </c>
      <c r="K399" s="33">
        <v>2830.97</v>
      </c>
      <c r="L399" s="33">
        <v>3199</v>
      </c>
      <c r="M399" s="33">
        <v>479.85</v>
      </c>
      <c r="N399" s="69"/>
      <c r="O399" s="69"/>
      <c r="P399" s="69"/>
      <c r="Q399" s="69"/>
      <c r="R399" s="69"/>
      <c r="S399" s="69"/>
      <c r="T399" s="69"/>
      <c r="U399" s="69"/>
      <c r="V399" s="69"/>
      <c r="W399" s="69"/>
      <c r="X399" s="69"/>
      <c r="Y399" s="69"/>
      <c r="Z399" s="69"/>
      <c r="AA399" s="69"/>
      <c r="AB399" s="69"/>
      <c r="AC399" s="69"/>
      <c r="AD399" s="69"/>
      <c r="AE399" s="69"/>
      <c r="AF399" s="69"/>
      <c r="AG399" s="69"/>
      <c r="AH399" s="69"/>
      <c r="AI399" s="69"/>
      <c r="AJ399" s="69"/>
      <c r="AK399" s="69"/>
      <c r="AL399" s="69"/>
      <c r="AM399" s="69"/>
    </row>
    <row r="400" s="59" customFormat="1" ht="28.5" outlineLevel="2" spans="1:39">
      <c r="A400" s="31">
        <v>375</v>
      </c>
      <c r="B400" s="31" t="s">
        <v>2923</v>
      </c>
      <c r="C400" s="31" t="s">
        <v>2924</v>
      </c>
      <c r="D400" s="31" t="s">
        <v>113</v>
      </c>
      <c r="E400" s="31" t="s">
        <v>2157</v>
      </c>
      <c r="F400" s="31" t="s">
        <v>2143</v>
      </c>
      <c r="G400" s="31" t="s">
        <v>803</v>
      </c>
      <c r="H400" s="31" t="s">
        <v>137</v>
      </c>
      <c r="I400" s="31" t="s">
        <v>2572</v>
      </c>
      <c r="J400" s="33">
        <v>399</v>
      </c>
      <c r="K400" s="33">
        <v>353.1</v>
      </c>
      <c r="L400" s="33">
        <v>399</v>
      </c>
      <c r="M400" s="33">
        <v>59.85</v>
      </c>
      <c r="N400" s="69"/>
      <c r="O400" s="69"/>
      <c r="P400" s="69"/>
      <c r="Q400" s="69"/>
      <c r="R400" s="69"/>
      <c r="S400" s="69"/>
      <c r="T400" s="69"/>
      <c r="U400" s="69"/>
      <c r="V400" s="69"/>
      <c r="W400" s="69"/>
      <c r="X400" s="69"/>
      <c r="Y400" s="69"/>
      <c r="Z400" s="69"/>
      <c r="AA400" s="69"/>
      <c r="AB400" s="69"/>
      <c r="AC400" s="69"/>
      <c r="AD400" s="69"/>
      <c r="AE400" s="69"/>
      <c r="AF400" s="69"/>
      <c r="AG400" s="69"/>
      <c r="AH400" s="69"/>
      <c r="AI400" s="69"/>
      <c r="AJ400" s="69"/>
      <c r="AK400" s="69"/>
      <c r="AL400" s="69"/>
      <c r="AM400" s="69"/>
    </row>
    <row r="401" s="59" customFormat="1" ht="28.5" outlineLevel="2" spans="1:39">
      <c r="A401" s="31">
        <v>376</v>
      </c>
      <c r="B401" s="31" t="s">
        <v>2094</v>
      </c>
      <c r="C401" s="31" t="s">
        <v>2925</v>
      </c>
      <c r="D401" s="31" t="s">
        <v>113</v>
      </c>
      <c r="E401" s="31" t="s">
        <v>2142</v>
      </c>
      <c r="F401" s="31" t="s">
        <v>2143</v>
      </c>
      <c r="G401" s="31" t="s">
        <v>1162</v>
      </c>
      <c r="H401" s="31" t="s">
        <v>137</v>
      </c>
      <c r="I401" s="31" t="s">
        <v>2634</v>
      </c>
      <c r="J401" s="33">
        <v>4499</v>
      </c>
      <c r="K401" s="33">
        <v>3981.42</v>
      </c>
      <c r="L401" s="33">
        <v>4499</v>
      </c>
      <c r="M401" s="33">
        <v>500</v>
      </c>
      <c r="N401" s="69"/>
      <c r="O401" s="69"/>
      <c r="P401" s="69"/>
      <c r="Q401" s="69"/>
      <c r="R401" s="69"/>
      <c r="S401" s="69"/>
      <c r="T401" s="69"/>
      <c r="U401" s="69"/>
      <c r="V401" s="69"/>
      <c r="W401" s="69"/>
      <c r="X401" s="69"/>
      <c r="Y401" s="69"/>
      <c r="Z401" s="69"/>
      <c r="AA401" s="69"/>
      <c r="AB401" s="69"/>
      <c r="AC401" s="69"/>
      <c r="AD401" s="69"/>
      <c r="AE401" s="69"/>
      <c r="AF401" s="69"/>
      <c r="AG401" s="69"/>
      <c r="AH401" s="69"/>
      <c r="AI401" s="69"/>
      <c r="AJ401" s="69"/>
      <c r="AK401" s="69"/>
      <c r="AL401" s="69"/>
      <c r="AM401" s="69"/>
    </row>
    <row r="402" s="59" customFormat="1" ht="28.5" outlineLevel="2" spans="1:39">
      <c r="A402" s="31">
        <v>377</v>
      </c>
      <c r="B402" s="31" t="s">
        <v>347</v>
      </c>
      <c r="C402" s="31" t="s">
        <v>2926</v>
      </c>
      <c r="D402" s="31" t="s">
        <v>113</v>
      </c>
      <c r="E402" s="31" t="s">
        <v>2142</v>
      </c>
      <c r="F402" s="31" t="s">
        <v>2143</v>
      </c>
      <c r="G402" s="31" t="s">
        <v>806</v>
      </c>
      <c r="H402" s="31" t="s">
        <v>137</v>
      </c>
      <c r="I402" s="31" t="s">
        <v>2572</v>
      </c>
      <c r="J402" s="33">
        <v>4699</v>
      </c>
      <c r="K402" s="33">
        <v>4158.41</v>
      </c>
      <c r="L402" s="33">
        <v>4699</v>
      </c>
      <c r="M402" s="33">
        <v>500</v>
      </c>
      <c r="N402" s="69"/>
      <c r="O402" s="69"/>
      <c r="P402" s="69"/>
      <c r="Q402" s="69"/>
      <c r="R402" s="69"/>
      <c r="S402" s="69"/>
      <c r="T402" s="69"/>
      <c r="U402" s="69"/>
      <c r="V402" s="69"/>
      <c r="W402" s="69"/>
      <c r="X402" s="69"/>
      <c r="Y402" s="69"/>
      <c r="Z402" s="69"/>
      <c r="AA402" s="69"/>
      <c r="AB402" s="69"/>
      <c r="AC402" s="69"/>
      <c r="AD402" s="69"/>
      <c r="AE402" s="69"/>
      <c r="AF402" s="69"/>
      <c r="AG402" s="69"/>
      <c r="AH402" s="69"/>
      <c r="AI402" s="69"/>
      <c r="AJ402" s="69"/>
      <c r="AK402" s="69"/>
      <c r="AL402" s="69"/>
      <c r="AM402" s="69"/>
    </row>
    <row r="403" s="59" customFormat="1" ht="28.5" outlineLevel="2" spans="1:39">
      <c r="A403" s="31">
        <v>378</v>
      </c>
      <c r="B403" s="31" t="s">
        <v>2927</v>
      </c>
      <c r="C403" s="31" t="s">
        <v>2928</v>
      </c>
      <c r="D403" s="31" t="s">
        <v>113</v>
      </c>
      <c r="E403" s="31" t="s">
        <v>2142</v>
      </c>
      <c r="F403" s="31" t="s">
        <v>2143</v>
      </c>
      <c r="G403" s="31" t="s">
        <v>693</v>
      </c>
      <c r="H403" s="31" t="s">
        <v>137</v>
      </c>
      <c r="I403" s="31" t="s">
        <v>2217</v>
      </c>
      <c r="J403" s="33">
        <v>1485</v>
      </c>
      <c r="K403" s="33">
        <v>1314.16</v>
      </c>
      <c r="L403" s="33">
        <v>1485</v>
      </c>
      <c r="M403" s="33">
        <v>222.75</v>
      </c>
      <c r="N403" s="69"/>
      <c r="O403" s="69"/>
      <c r="P403" s="69"/>
      <c r="Q403" s="69"/>
      <c r="R403" s="69"/>
      <c r="S403" s="69"/>
      <c r="T403" s="69"/>
      <c r="U403" s="69"/>
      <c r="V403" s="69"/>
      <c r="W403" s="69"/>
      <c r="X403" s="69"/>
      <c r="Y403" s="69"/>
      <c r="Z403" s="69"/>
      <c r="AA403" s="69"/>
      <c r="AB403" s="69"/>
      <c r="AC403" s="69"/>
      <c r="AD403" s="69"/>
      <c r="AE403" s="69"/>
      <c r="AF403" s="69"/>
      <c r="AG403" s="69"/>
      <c r="AH403" s="69"/>
      <c r="AI403" s="69"/>
      <c r="AJ403" s="69"/>
      <c r="AK403" s="69"/>
      <c r="AL403" s="69"/>
      <c r="AM403" s="69"/>
    </row>
    <row r="404" s="59" customFormat="1" ht="28.5" outlineLevel="2" spans="1:39">
      <c r="A404" s="31">
        <v>379</v>
      </c>
      <c r="B404" s="31" t="s">
        <v>2929</v>
      </c>
      <c r="C404" s="31" t="s">
        <v>2930</v>
      </c>
      <c r="D404" s="31" t="s">
        <v>113</v>
      </c>
      <c r="E404" s="31" t="s">
        <v>2142</v>
      </c>
      <c r="F404" s="31" t="s">
        <v>2143</v>
      </c>
      <c r="G404" s="31" t="s">
        <v>2931</v>
      </c>
      <c r="H404" s="31" t="s">
        <v>137</v>
      </c>
      <c r="I404" s="31" t="s">
        <v>2718</v>
      </c>
      <c r="J404" s="33">
        <v>4399</v>
      </c>
      <c r="K404" s="33">
        <v>3892.92</v>
      </c>
      <c r="L404" s="33">
        <v>4399</v>
      </c>
      <c r="M404" s="33">
        <v>500</v>
      </c>
      <c r="N404" s="69"/>
      <c r="O404" s="69"/>
      <c r="P404" s="69"/>
      <c r="Q404" s="69"/>
      <c r="R404" s="69"/>
      <c r="S404" s="69"/>
      <c r="T404" s="69"/>
      <c r="U404" s="69"/>
      <c r="V404" s="69"/>
      <c r="W404" s="69"/>
      <c r="X404" s="69"/>
      <c r="Y404" s="69"/>
      <c r="Z404" s="69"/>
      <c r="AA404" s="69"/>
      <c r="AB404" s="69"/>
      <c r="AC404" s="69"/>
      <c r="AD404" s="69"/>
      <c r="AE404" s="69"/>
      <c r="AF404" s="69"/>
      <c r="AG404" s="69"/>
      <c r="AH404" s="69"/>
      <c r="AI404" s="69"/>
      <c r="AJ404" s="69"/>
      <c r="AK404" s="69"/>
      <c r="AL404" s="69"/>
      <c r="AM404" s="69"/>
    </row>
    <row r="405" s="59" customFormat="1" ht="28.5" outlineLevel="2" spans="1:39">
      <c r="A405" s="31">
        <v>380</v>
      </c>
      <c r="B405" s="31" t="s">
        <v>2932</v>
      </c>
      <c r="C405" s="31" t="s">
        <v>2933</v>
      </c>
      <c r="D405" s="31" t="s">
        <v>113</v>
      </c>
      <c r="E405" s="31" t="s">
        <v>2142</v>
      </c>
      <c r="F405" s="31" t="s">
        <v>2143</v>
      </c>
      <c r="G405" s="31" t="s">
        <v>2671</v>
      </c>
      <c r="H405" s="31" t="s">
        <v>137</v>
      </c>
      <c r="I405" s="31" t="s">
        <v>2221</v>
      </c>
      <c r="J405" s="33">
        <v>4999</v>
      </c>
      <c r="K405" s="33">
        <v>4423.89</v>
      </c>
      <c r="L405" s="33">
        <v>4999</v>
      </c>
      <c r="M405" s="33">
        <v>500</v>
      </c>
      <c r="N405" s="69"/>
      <c r="O405" s="69"/>
      <c r="P405" s="69"/>
      <c r="Q405" s="69"/>
      <c r="R405" s="69"/>
      <c r="S405" s="69"/>
      <c r="T405" s="69"/>
      <c r="U405" s="69"/>
      <c r="V405" s="69"/>
      <c r="W405" s="69"/>
      <c r="X405" s="69"/>
      <c r="Y405" s="69"/>
      <c r="Z405" s="69"/>
      <c r="AA405" s="69"/>
      <c r="AB405" s="69"/>
      <c r="AC405" s="69"/>
      <c r="AD405" s="69"/>
      <c r="AE405" s="69"/>
      <c r="AF405" s="69"/>
      <c r="AG405" s="69"/>
      <c r="AH405" s="69"/>
      <c r="AI405" s="69"/>
      <c r="AJ405" s="69"/>
      <c r="AK405" s="69"/>
      <c r="AL405" s="69"/>
      <c r="AM405" s="69"/>
    </row>
    <row r="406" s="59" customFormat="1" ht="28.5" outlineLevel="2" spans="1:39">
      <c r="A406" s="31">
        <v>381</v>
      </c>
      <c r="B406" s="31" t="s">
        <v>2934</v>
      </c>
      <c r="C406" s="31" t="s">
        <v>2935</v>
      </c>
      <c r="D406" s="31" t="s">
        <v>113</v>
      </c>
      <c r="E406" s="31" t="s">
        <v>2142</v>
      </c>
      <c r="F406" s="31" t="s">
        <v>2143</v>
      </c>
      <c r="G406" s="31" t="s">
        <v>2638</v>
      </c>
      <c r="H406" s="31" t="s">
        <v>137</v>
      </c>
      <c r="I406" s="31" t="s">
        <v>2936</v>
      </c>
      <c r="J406" s="33">
        <v>3899</v>
      </c>
      <c r="K406" s="33">
        <v>3450.44</v>
      </c>
      <c r="L406" s="33">
        <v>3899</v>
      </c>
      <c r="M406" s="33">
        <v>500</v>
      </c>
      <c r="N406" s="69"/>
      <c r="O406" s="69"/>
      <c r="P406" s="69"/>
      <c r="Q406" s="69"/>
      <c r="R406" s="69"/>
      <c r="S406" s="69"/>
      <c r="T406" s="69"/>
      <c r="U406" s="69"/>
      <c r="V406" s="69"/>
      <c r="W406" s="69"/>
      <c r="X406" s="69"/>
      <c r="Y406" s="69"/>
      <c r="Z406" s="69"/>
      <c r="AA406" s="69"/>
      <c r="AB406" s="69"/>
      <c r="AC406" s="69"/>
      <c r="AD406" s="69"/>
      <c r="AE406" s="69"/>
      <c r="AF406" s="69"/>
      <c r="AG406" s="69"/>
      <c r="AH406" s="69"/>
      <c r="AI406" s="69"/>
      <c r="AJ406" s="69"/>
      <c r="AK406" s="69"/>
      <c r="AL406" s="69"/>
      <c r="AM406" s="69"/>
    </row>
    <row r="407" s="59" customFormat="1" ht="28.5" outlineLevel="2" spans="1:39">
      <c r="A407" s="31">
        <v>382</v>
      </c>
      <c r="B407" s="31" t="s">
        <v>2937</v>
      </c>
      <c r="C407" s="31" t="s">
        <v>2938</v>
      </c>
      <c r="D407" s="31" t="s">
        <v>113</v>
      </c>
      <c r="E407" s="31" t="s">
        <v>2142</v>
      </c>
      <c r="F407" s="31" t="s">
        <v>2143</v>
      </c>
      <c r="G407" s="31" t="s">
        <v>2220</v>
      </c>
      <c r="H407" s="31" t="s">
        <v>137</v>
      </c>
      <c r="I407" s="31" t="s">
        <v>2664</v>
      </c>
      <c r="J407" s="33">
        <v>1799</v>
      </c>
      <c r="K407" s="33">
        <v>1592.04</v>
      </c>
      <c r="L407" s="33">
        <v>1799</v>
      </c>
      <c r="M407" s="33">
        <v>269.85</v>
      </c>
      <c r="N407" s="69"/>
      <c r="O407" s="69"/>
      <c r="P407" s="69"/>
      <c r="Q407" s="69"/>
      <c r="R407" s="69"/>
      <c r="S407" s="69"/>
      <c r="T407" s="69"/>
      <c r="U407" s="69"/>
      <c r="V407" s="69"/>
      <c r="W407" s="69"/>
      <c r="X407" s="69"/>
      <c r="Y407" s="69"/>
      <c r="Z407" s="69"/>
      <c r="AA407" s="69"/>
      <c r="AB407" s="69"/>
      <c r="AC407" s="69"/>
      <c r="AD407" s="69"/>
      <c r="AE407" s="69"/>
      <c r="AF407" s="69"/>
      <c r="AG407" s="69"/>
      <c r="AH407" s="69"/>
      <c r="AI407" s="69"/>
      <c r="AJ407" s="69"/>
      <c r="AK407" s="69"/>
      <c r="AL407" s="69"/>
      <c r="AM407" s="69"/>
    </row>
    <row r="408" s="59" customFormat="1" ht="28.5" outlineLevel="2" spans="1:39">
      <c r="A408" s="31">
        <v>383</v>
      </c>
      <c r="B408" s="31" t="s">
        <v>2939</v>
      </c>
      <c r="C408" s="31" t="s">
        <v>2940</v>
      </c>
      <c r="D408" s="31" t="s">
        <v>113</v>
      </c>
      <c r="E408" s="31" t="s">
        <v>2157</v>
      </c>
      <c r="F408" s="31" t="s">
        <v>2143</v>
      </c>
      <c r="G408" s="31" t="s">
        <v>2220</v>
      </c>
      <c r="H408" s="31" t="s">
        <v>137</v>
      </c>
      <c r="I408" s="31" t="s">
        <v>2661</v>
      </c>
      <c r="J408" s="33">
        <v>2888</v>
      </c>
      <c r="K408" s="33">
        <v>2555.75</v>
      </c>
      <c r="L408" s="33">
        <v>2888</v>
      </c>
      <c r="M408" s="33">
        <v>433.2</v>
      </c>
      <c r="N408" s="69"/>
      <c r="O408" s="69"/>
      <c r="P408" s="69"/>
      <c r="Q408" s="69"/>
      <c r="R408" s="69"/>
      <c r="S408" s="69"/>
      <c r="T408" s="69"/>
      <c r="U408" s="69"/>
      <c r="V408" s="69"/>
      <c r="W408" s="69"/>
      <c r="X408" s="69"/>
      <c r="Y408" s="69"/>
      <c r="Z408" s="69"/>
      <c r="AA408" s="69"/>
      <c r="AB408" s="69"/>
      <c r="AC408" s="69"/>
      <c r="AD408" s="69"/>
      <c r="AE408" s="69"/>
      <c r="AF408" s="69"/>
      <c r="AG408" s="69"/>
      <c r="AH408" s="69"/>
      <c r="AI408" s="69"/>
      <c r="AJ408" s="69"/>
      <c r="AK408" s="69"/>
      <c r="AL408" s="69"/>
      <c r="AM408" s="69"/>
    </row>
    <row r="409" s="59" customFormat="1" ht="28.5" outlineLevel="2" spans="1:39">
      <c r="A409" s="31">
        <v>384</v>
      </c>
      <c r="B409" s="31" t="s">
        <v>2941</v>
      </c>
      <c r="C409" s="31" t="s">
        <v>2942</v>
      </c>
      <c r="D409" s="31" t="s">
        <v>113</v>
      </c>
      <c r="E409" s="31" t="s">
        <v>2142</v>
      </c>
      <c r="F409" s="31" t="s">
        <v>2143</v>
      </c>
      <c r="G409" s="31" t="s">
        <v>2710</v>
      </c>
      <c r="H409" s="31" t="s">
        <v>137</v>
      </c>
      <c r="I409" s="31" t="s">
        <v>2605</v>
      </c>
      <c r="J409" s="33">
        <v>1499</v>
      </c>
      <c r="K409" s="33">
        <v>1326.55</v>
      </c>
      <c r="L409" s="33">
        <v>1499</v>
      </c>
      <c r="M409" s="33">
        <v>224.85</v>
      </c>
      <c r="N409" s="69"/>
      <c r="O409" s="69"/>
      <c r="P409" s="69"/>
      <c r="Q409" s="69"/>
      <c r="R409" s="69"/>
      <c r="S409" s="69"/>
      <c r="T409" s="69"/>
      <c r="U409" s="69"/>
      <c r="V409" s="69"/>
      <c r="W409" s="69"/>
      <c r="X409" s="69"/>
      <c r="Y409" s="69"/>
      <c r="Z409" s="69"/>
      <c r="AA409" s="69"/>
      <c r="AB409" s="69"/>
      <c r="AC409" s="69"/>
      <c r="AD409" s="69"/>
      <c r="AE409" s="69"/>
      <c r="AF409" s="69"/>
      <c r="AG409" s="69"/>
      <c r="AH409" s="69"/>
      <c r="AI409" s="69"/>
      <c r="AJ409" s="69"/>
      <c r="AK409" s="69"/>
      <c r="AL409" s="69"/>
      <c r="AM409" s="69"/>
    </row>
    <row r="410" s="59" customFormat="1" ht="28.5" outlineLevel="1" spans="1:39">
      <c r="A410" s="31"/>
      <c r="B410" s="31" t="s">
        <v>157</v>
      </c>
      <c r="C410" s="31" t="s">
        <v>158</v>
      </c>
      <c r="D410" s="52" t="s">
        <v>2943</v>
      </c>
      <c r="E410" s="31"/>
      <c r="F410" s="31"/>
      <c r="G410" s="31"/>
      <c r="H410" s="31"/>
      <c r="I410" s="31"/>
      <c r="J410" s="33"/>
      <c r="K410" s="33"/>
      <c r="L410" s="33">
        <f>SUBTOTAL(9,L392:L409)</f>
        <v>53407</v>
      </c>
      <c r="M410" s="33">
        <f>SUBTOTAL(9,M392:M409)</f>
        <v>6567.25</v>
      </c>
      <c r="N410" s="69"/>
      <c r="O410" s="69"/>
      <c r="P410" s="69"/>
      <c r="Q410" s="69"/>
      <c r="R410" s="69"/>
      <c r="S410" s="69"/>
      <c r="T410" s="69"/>
      <c r="U410" s="69"/>
      <c r="V410" s="69"/>
      <c r="W410" s="69"/>
      <c r="X410" s="69"/>
      <c r="Y410" s="69"/>
      <c r="Z410" s="69"/>
      <c r="AA410" s="69"/>
      <c r="AB410" s="69"/>
      <c r="AC410" s="69"/>
      <c r="AD410" s="69"/>
      <c r="AE410" s="69"/>
      <c r="AF410" s="69"/>
      <c r="AG410" s="69"/>
      <c r="AH410" s="69"/>
      <c r="AI410" s="69"/>
      <c r="AJ410" s="69"/>
      <c r="AK410" s="69"/>
      <c r="AL410" s="69"/>
      <c r="AM410" s="69"/>
    </row>
    <row r="411" s="59" customFormat="1" ht="28.5" outlineLevel="2" spans="1:39">
      <c r="A411" s="31">
        <v>385</v>
      </c>
      <c r="B411" s="31" t="s">
        <v>2944</v>
      </c>
      <c r="C411" s="31" t="s">
        <v>2945</v>
      </c>
      <c r="D411" s="31" t="s">
        <v>2946</v>
      </c>
      <c r="E411" s="31" t="s">
        <v>2142</v>
      </c>
      <c r="F411" s="31" t="s">
        <v>2143</v>
      </c>
      <c r="G411" s="31" t="s">
        <v>770</v>
      </c>
      <c r="H411" s="31" t="s">
        <v>137</v>
      </c>
      <c r="I411" s="31" t="s">
        <v>2787</v>
      </c>
      <c r="J411" s="33">
        <v>1699</v>
      </c>
      <c r="K411" s="33">
        <v>1503.54</v>
      </c>
      <c r="L411" s="33">
        <v>1699</v>
      </c>
      <c r="M411" s="33">
        <v>254.85</v>
      </c>
      <c r="N411" s="69"/>
      <c r="O411" s="69"/>
      <c r="P411" s="69"/>
      <c r="Q411" s="69"/>
      <c r="R411" s="69"/>
      <c r="S411" s="69"/>
      <c r="T411" s="69"/>
      <c r="U411" s="69"/>
      <c r="V411" s="69"/>
      <c r="W411" s="69"/>
      <c r="X411" s="69"/>
      <c r="Y411" s="69"/>
      <c r="Z411" s="69"/>
      <c r="AA411" s="69"/>
      <c r="AB411" s="69"/>
      <c r="AC411" s="69"/>
      <c r="AD411" s="69"/>
      <c r="AE411" s="69"/>
      <c r="AF411" s="69"/>
      <c r="AG411" s="69"/>
      <c r="AH411" s="69"/>
      <c r="AI411" s="69"/>
      <c r="AJ411" s="69"/>
      <c r="AK411" s="69"/>
      <c r="AL411" s="69"/>
      <c r="AM411" s="69"/>
    </row>
    <row r="412" s="59" customFormat="1" ht="28.5" outlineLevel="2" spans="1:39">
      <c r="A412" s="31">
        <v>386</v>
      </c>
      <c r="B412" s="31" t="s">
        <v>2947</v>
      </c>
      <c r="C412" s="31" t="s">
        <v>2948</v>
      </c>
      <c r="D412" s="31" t="s">
        <v>2946</v>
      </c>
      <c r="E412" s="31" t="s">
        <v>2142</v>
      </c>
      <c r="F412" s="31" t="s">
        <v>2143</v>
      </c>
      <c r="G412" s="31" t="s">
        <v>1219</v>
      </c>
      <c r="H412" s="31" t="s">
        <v>137</v>
      </c>
      <c r="I412" s="31" t="s">
        <v>706</v>
      </c>
      <c r="J412" s="33">
        <v>1799</v>
      </c>
      <c r="K412" s="33">
        <v>1592.04</v>
      </c>
      <c r="L412" s="33">
        <v>1799</v>
      </c>
      <c r="M412" s="33">
        <v>269.85</v>
      </c>
      <c r="N412" s="69"/>
      <c r="O412" s="69"/>
      <c r="P412" s="69"/>
      <c r="Q412" s="69"/>
      <c r="R412" s="69"/>
      <c r="S412" s="69"/>
      <c r="T412" s="69"/>
      <c r="U412" s="69"/>
      <c r="V412" s="69"/>
      <c r="W412" s="69"/>
      <c r="X412" s="69"/>
      <c r="Y412" s="69"/>
      <c r="Z412" s="69"/>
      <c r="AA412" s="69"/>
      <c r="AB412" s="69"/>
      <c r="AC412" s="69"/>
      <c r="AD412" s="69"/>
      <c r="AE412" s="69"/>
      <c r="AF412" s="69"/>
      <c r="AG412" s="69"/>
      <c r="AH412" s="69"/>
      <c r="AI412" s="69"/>
      <c r="AJ412" s="69"/>
      <c r="AK412" s="69"/>
      <c r="AL412" s="69"/>
      <c r="AM412" s="69"/>
    </row>
    <row r="413" s="59" customFormat="1" ht="28.5" outlineLevel="2" spans="1:39">
      <c r="A413" s="31">
        <v>387</v>
      </c>
      <c r="B413" s="31" t="s">
        <v>2949</v>
      </c>
      <c r="C413" s="31" t="s">
        <v>2950</v>
      </c>
      <c r="D413" s="31" t="s">
        <v>2946</v>
      </c>
      <c r="E413" s="31" t="s">
        <v>2142</v>
      </c>
      <c r="F413" s="31" t="s">
        <v>2143</v>
      </c>
      <c r="G413" s="31" t="s">
        <v>675</v>
      </c>
      <c r="H413" s="31" t="s">
        <v>137</v>
      </c>
      <c r="I413" s="31" t="s">
        <v>675</v>
      </c>
      <c r="J413" s="33">
        <v>3499</v>
      </c>
      <c r="K413" s="33">
        <v>3096.46</v>
      </c>
      <c r="L413" s="33">
        <v>3499</v>
      </c>
      <c r="M413" s="33">
        <v>500</v>
      </c>
      <c r="N413" s="69"/>
      <c r="O413" s="69"/>
      <c r="P413" s="69"/>
      <c r="Q413" s="69"/>
      <c r="R413" s="69"/>
      <c r="S413" s="69"/>
      <c r="T413" s="69"/>
      <c r="U413" s="69"/>
      <c r="V413" s="69"/>
      <c r="W413" s="69"/>
      <c r="X413" s="69"/>
      <c r="Y413" s="69"/>
      <c r="Z413" s="69"/>
      <c r="AA413" s="69"/>
      <c r="AB413" s="69"/>
      <c r="AC413" s="69"/>
      <c r="AD413" s="69"/>
      <c r="AE413" s="69"/>
      <c r="AF413" s="69"/>
      <c r="AG413" s="69"/>
      <c r="AH413" s="69"/>
      <c r="AI413" s="69"/>
      <c r="AJ413" s="69"/>
      <c r="AK413" s="69"/>
      <c r="AL413" s="69"/>
      <c r="AM413" s="69"/>
    </row>
    <row r="414" s="59" customFormat="1" ht="28.5" outlineLevel="2" spans="1:39">
      <c r="A414" s="31">
        <v>388</v>
      </c>
      <c r="B414" s="31" t="s">
        <v>2951</v>
      </c>
      <c r="C414" s="31" t="s">
        <v>2952</v>
      </c>
      <c r="D414" s="31" t="s">
        <v>2946</v>
      </c>
      <c r="E414" s="31" t="s">
        <v>2142</v>
      </c>
      <c r="F414" s="31" t="s">
        <v>2143</v>
      </c>
      <c r="G414" s="31" t="s">
        <v>693</v>
      </c>
      <c r="H414" s="31" t="s">
        <v>137</v>
      </c>
      <c r="I414" s="31" t="s">
        <v>693</v>
      </c>
      <c r="J414" s="33">
        <v>1199</v>
      </c>
      <c r="K414" s="33">
        <v>1061.06</v>
      </c>
      <c r="L414" s="33">
        <v>1199</v>
      </c>
      <c r="M414" s="33">
        <v>179.85</v>
      </c>
      <c r="N414" s="69"/>
      <c r="O414" s="69"/>
      <c r="P414" s="69"/>
      <c r="Q414" s="69"/>
      <c r="R414" s="69"/>
      <c r="S414" s="69"/>
      <c r="T414" s="69"/>
      <c r="U414" s="69"/>
      <c r="V414" s="69"/>
      <c r="W414" s="69"/>
      <c r="X414" s="69"/>
      <c r="Y414" s="69"/>
      <c r="Z414" s="69"/>
      <c r="AA414" s="69"/>
      <c r="AB414" s="69"/>
      <c r="AC414" s="69"/>
      <c r="AD414" s="69"/>
      <c r="AE414" s="69"/>
      <c r="AF414" s="69"/>
      <c r="AG414" s="69"/>
      <c r="AH414" s="69"/>
      <c r="AI414" s="69"/>
      <c r="AJ414" s="69"/>
      <c r="AK414" s="69"/>
      <c r="AL414" s="69"/>
      <c r="AM414" s="69"/>
    </row>
    <row r="415" s="59" customFormat="1" ht="28.5" outlineLevel="2" spans="1:39">
      <c r="A415" s="31">
        <v>389</v>
      </c>
      <c r="B415" s="31" t="s">
        <v>2953</v>
      </c>
      <c r="C415" s="31" t="s">
        <v>2954</v>
      </c>
      <c r="D415" s="31" t="s">
        <v>2946</v>
      </c>
      <c r="E415" s="31" t="s">
        <v>2157</v>
      </c>
      <c r="F415" s="31" t="s">
        <v>2143</v>
      </c>
      <c r="G415" s="31" t="s">
        <v>602</v>
      </c>
      <c r="H415" s="31" t="s">
        <v>137</v>
      </c>
      <c r="I415" s="31" t="s">
        <v>2654</v>
      </c>
      <c r="J415" s="33">
        <v>1588</v>
      </c>
      <c r="K415" s="33">
        <v>1405.31</v>
      </c>
      <c r="L415" s="33">
        <v>1588</v>
      </c>
      <c r="M415" s="33">
        <v>238.2</v>
      </c>
      <c r="N415" s="69"/>
      <c r="O415" s="69"/>
      <c r="P415" s="69"/>
      <c r="Q415" s="69"/>
      <c r="R415" s="69"/>
      <c r="S415" s="69"/>
      <c r="T415" s="69"/>
      <c r="U415" s="69"/>
      <c r="V415" s="69"/>
      <c r="W415" s="69"/>
      <c r="X415" s="69"/>
      <c r="Y415" s="69"/>
      <c r="Z415" s="69"/>
      <c r="AA415" s="69"/>
      <c r="AB415" s="69"/>
      <c r="AC415" s="69"/>
      <c r="AD415" s="69"/>
      <c r="AE415" s="69"/>
      <c r="AF415" s="69"/>
      <c r="AG415" s="69"/>
      <c r="AH415" s="69"/>
      <c r="AI415" s="69"/>
      <c r="AJ415" s="69"/>
      <c r="AK415" s="69"/>
      <c r="AL415" s="69"/>
      <c r="AM415" s="69"/>
    </row>
    <row r="416" s="59" customFormat="1" ht="28.5" outlineLevel="2" spans="1:39">
      <c r="A416" s="31">
        <v>390</v>
      </c>
      <c r="B416" s="31" t="s">
        <v>2955</v>
      </c>
      <c r="C416" s="31" t="s">
        <v>2956</v>
      </c>
      <c r="D416" s="31" t="s">
        <v>2946</v>
      </c>
      <c r="E416" s="31" t="s">
        <v>2142</v>
      </c>
      <c r="F416" s="31" t="s">
        <v>2143</v>
      </c>
      <c r="G416" s="31" t="s">
        <v>1369</v>
      </c>
      <c r="H416" s="31" t="s">
        <v>137</v>
      </c>
      <c r="I416" s="31" t="s">
        <v>2654</v>
      </c>
      <c r="J416" s="33">
        <v>2470</v>
      </c>
      <c r="K416" s="33">
        <v>2185.84</v>
      </c>
      <c r="L416" s="33">
        <v>2470</v>
      </c>
      <c r="M416" s="33">
        <v>370.5</v>
      </c>
      <c r="N416" s="69"/>
      <c r="O416" s="69"/>
      <c r="P416" s="69"/>
      <c r="Q416" s="69"/>
      <c r="R416" s="69"/>
      <c r="S416" s="69"/>
      <c r="T416" s="69"/>
      <c r="U416" s="69"/>
      <c r="V416" s="69"/>
      <c r="W416" s="69"/>
      <c r="X416" s="69"/>
      <c r="Y416" s="69"/>
      <c r="Z416" s="69"/>
      <c r="AA416" s="69"/>
      <c r="AB416" s="69"/>
      <c r="AC416" s="69"/>
      <c r="AD416" s="69"/>
      <c r="AE416" s="69"/>
      <c r="AF416" s="69"/>
      <c r="AG416" s="69"/>
      <c r="AH416" s="69"/>
      <c r="AI416" s="69"/>
      <c r="AJ416" s="69"/>
      <c r="AK416" s="69"/>
      <c r="AL416" s="69"/>
      <c r="AM416" s="69"/>
    </row>
    <row r="417" s="59" customFormat="1" ht="28.5" outlineLevel="2" spans="1:39">
      <c r="A417" s="31">
        <v>391</v>
      </c>
      <c r="B417" s="31" t="s">
        <v>2957</v>
      </c>
      <c r="C417" s="31" t="s">
        <v>2958</v>
      </c>
      <c r="D417" s="31" t="s">
        <v>2946</v>
      </c>
      <c r="E417" s="31" t="s">
        <v>2264</v>
      </c>
      <c r="F417" s="31" t="s">
        <v>2143</v>
      </c>
      <c r="G417" s="31" t="s">
        <v>2529</v>
      </c>
      <c r="H417" s="31" t="s">
        <v>137</v>
      </c>
      <c r="I417" s="31" t="s">
        <v>2532</v>
      </c>
      <c r="J417" s="33">
        <v>2399</v>
      </c>
      <c r="K417" s="33">
        <v>2123.01</v>
      </c>
      <c r="L417" s="33">
        <v>2399</v>
      </c>
      <c r="M417" s="33">
        <v>359.85</v>
      </c>
      <c r="N417" s="69"/>
      <c r="O417" s="69"/>
      <c r="P417" s="69"/>
      <c r="Q417" s="69"/>
      <c r="R417" s="69"/>
      <c r="S417" s="69"/>
      <c r="T417" s="69"/>
      <c r="U417" s="69"/>
      <c r="V417" s="69"/>
      <c r="W417" s="69"/>
      <c r="X417" s="69"/>
      <c r="Y417" s="69"/>
      <c r="Z417" s="69"/>
      <c r="AA417" s="69"/>
      <c r="AB417" s="69"/>
      <c r="AC417" s="69"/>
      <c r="AD417" s="69"/>
      <c r="AE417" s="69"/>
      <c r="AF417" s="69"/>
      <c r="AG417" s="69"/>
      <c r="AH417" s="69"/>
      <c r="AI417" s="69"/>
      <c r="AJ417" s="69"/>
      <c r="AK417" s="69"/>
      <c r="AL417" s="69"/>
      <c r="AM417" s="69"/>
    </row>
    <row r="418" s="59" customFormat="1" ht="28.5" outlineLevel="2" spans="1:39">
      <c r="A418" s="31">
        <v>392</v>
      </c>
      <c r="B418" s="31" t="s">
        <v>2959</v>
      </c>
      <c r="C418" s="31" t="s">
        <v>2960</v>
      </c>
      <c r="D418" s="31" t="s">
        <v>2946</v>
      </c>
      <c r="E418" s="31" t="s">
        <v>2142</v>
      </c>
      <c r="F418" s="31" t="s">
        <v>2143</v>
      </c>
      <c r="G418" s="31" t="s">
        <v>2535</v>
      </c>
      <c r="H418" s="31" t="s">
        <v>137</v>
      </c>
      <c r="I418" s="31" t="s">
        <v>2733</v>
      </c>
      <c r="J418" s="33">
        <v>2999</v>
      </c>
      <c r="K418" s="33">
        <v>2653.98</v>
      </c>
      <c r="L418" s="33">
        <v>2999</v>
      </c>
      <c r="M418" s="33">
        <v>449.85</v>
      </c>
      <c r="N418" s="69"/>
      <c r="O418" s="69"/>
      <c r="P418" s="69"/>
      <c r="Q418" s="69"/>
      <c r="R418" s="69"/>
      <c r="S418" s="69"/>
      <c r="T418" s="69"/>
      <c r="U418" s="69"/>
      <c r="V418" s="69"/>
      <c r="W418" s="69"/>
      <c r="X418" s="69"/>
      <c r="Y418" s="69"/>
      <c r="Z418" s="69"/>
      <c r="AA418" s="69"/>
      <c r="AB418" s="69"/>
      <c r="AC418" s="69"/>
      <c r="AD418" s="69"/>
      <c r="AE418" s="69"/>
      <c r="AF418" s="69"/>
      <c r="AG418" s="69"/>
      <c r="AH418" s="69"/>
      <c r="AI418" s="69"/>
      <c r="AJ418" s="69"/>
      <c r="AK418" s="69"/>
      <c r="AL418" s="69"/>
      <c r="AM418" s="69"/>
    </row>
    <row r="419" s="59" customFormat="1" ht="28.5" outlineLevel="2" spans="1:39">
      <c r="A419" s="31">
        <v>393</v>
      </c>
      <c r="B419" s="31" t="s">
        <v>2961</v>
      </c>
      <c r="C419" s="31" t="s">
        <v>2962</v>
      </c>
      <c r="D419" s="31" t="s">
        <v>2946</v>
      </c>
      <c r="E419" s="31" t="s">
        <v>2264</v>
      </c>
      <c r="F419" s="31" t="s">
        <v>2143</v>
      </c>
      <c r="G419" s="31" t="s">
        <v>2626</v>
      </c>
      <c r="H419" s="31" t="s">
        <v>137</v>
      </c>
      <c r="I419" s="31" t="s">
        <v>2915</v>
      </c>
      <c r="J419" s="33">
        <v>3599</v>
      </c>
      <c r="K419" s="33">
        <v>3184.96</v>
      </c>
      <c r="L419" s="33">
        <v>3599</v>
      </c>
      <c r="M419" s="33">
        <v>500</v>
      </c>
      <c r="N419" s="69"/>
      <c r="O419" s="69"/>
      <c r="P419" s="69"/>
      <c r="Q419" s="69"/>
      <c r="R419" s="69"/>
      <c r="S419" s="69"/>
      <c r="T419" s="69"/>
      <c r="U419" s="69"/>
      <c r="V419" s="69"/>
      <c r="W419" s="69"/>
      <c r="X419" s="69"/>
      <c r="Y419" s="69"/>
      <c r="Z419" s="69"/>
      <c r="AA419" s="69"/>
      <c r="AB419" s="69"/>
      <c r="AC419" s="69"/>
      <c r="AD419" s="69"/>
      <c r="AE419" s="69"/>
      <c r="AF419" s="69"/>
      <c r="AG419" s="69"/>
      <c r="AH419" s="69"/>
      <c r="AI419" s="69"/>
      <c r="AJ419" s="69"/>
      <c r="AK419" s="69"/>
      <c r="AL419" s="69"/>
      <c r="AM419" s="69"/>
    </row>
    <row r="420" s="59" customFormat="1" ht="28.5" outlineLevel="2" spans="1:39">
      <c r="A420" s="31">
        <v>394</v>
      </c>
      <c r="B420" s="31" t="s">
        <v>2963</v>
      </c>
      <c r="C420" s="31" t="s">
        <v>2964</v>
      </c>
      <c r="D420" s="31" t="s">
        <v>2946</v>
      </c>
      <c r="E420" s="31" t="s">
        <v>2142</v>
      </c>
      <c r="F420" s="31" t="s">
        <v>2143</v>
      </c>
      <c r="G420" s="31" t="s">
        <v>2206</v>
      </c>
      <c r="H420" s="31" t="s">
        <v>137</v>
      </c>
      <c r="I420" s="31" t="s">
        <v>2742</v>
      </c>
      <c r="J420" s="33">
        <v>3099</v>
      </c>
      <c r="K420" s="33">
        <v>2742.48</v>
      </c>
      <c r="L420" s="33">
        <v>3099</v>
      </c>
      <c r="M420" s="33">
        <v>464.85</v>
      </c>
      <c r="N420" s="69"/>
      <c r="O420" s="69"/>
      <c r="P420" s="69"/>
      <c r="Q420" s="69"/>
      <c r="R420" s="69"/>
      <c r="S420" s="69"/>
      <c r="T420" s="69"/>
      <c r="U420" s="69"/>
      <c r="V420" s="69"/>
      <c r="W420" s="69"/>
      <c r="X420" s="69"/>
      <c r="Y420" s="69"/>
      <c r="Z420" s="69"/>
      <c r="AA420" s="69"/>
      <c r="AB420" s="69"/>
      <c r="AC420" s="69"/>
      <c r="AD420" s="69"/>
      <c r="AE420" s="69"/>
      <c r="AF420" s="69"/>
      <c r="AG420" s="69"/>
      <c r="AH420" s="69"/>
      <c r="AI420" s="69"/>
      <c r="AJ420" s="69"/>
      <c r="AK420" s="69"/>
      <c r="AL420" s="69"/>
      <c r="AM420" s="69"/>
    </row>
    <row r="421" s="59" customFormat="1" ht="28.5" outlineLevel="2" spans="1:39">
      <c r="A421" s="31">
        <v>395</v>
      </c>
      <c r="B421" s="31" t="s">
        <v>303</v>
      </c>
      <c r="C421" s="31" t="s">
        <v>2965</v>
      </c>
      <c r="D421" s="31" t="s">
        <v>2946</v>
      </c>
      <c r="E421" s="31" t="s">
        <v>2142</v>
      </c>
      <c r="F421" s="31" t="s">
        <v>2143</v>
      </c>
      <c r="G421" s="31" t="s">
        <v>2742</v>
      </c>
      <c r="H421" s="31" t="s">
        <v>137</v>
      </c>
      <c r="I421" s="31" t="s">
        <v>2966</v>
      </c>
      <c r="J421" s="33">
        <v>3999</v>
      </c>
      <c r="K421" s="33">
        <v>3538.94</v>
      </c>
      <c r="L421" s="33">
        <v>3999</v>
      </c>
      <c r="M421" s="33">
        <v>500</v>
      </c>
      <c r="N421" s="69"/>
      <c r="O421" s="69"/>
      <c r="P421" s="69"/>
      <c r="Q421" s="69"/>
      <c r="R421" s="69"/>
      <c r="S421" s="69"/>
      <c r="T421" s="69"/>
      <c r="U421" s="69"/>
      <c r="V421" s="69"/>
      <c r="W421" s="69"/>
      <c r="X421" s="69"/>
      <c r="Y421" s="69"/>
      <c r="Z421" s="69"/>
      <c r="AA421" s="69"/>
      <c r="AB421" s="69"/>
      <c r="AC421" s="69"/>
      <c r="AD421" s="69"/>
      <c r="AE421" s="69"/>
      <c r="AF421" s="69"/>
      <c r="AG421" s="69"/>
      <c r="AH421" s="69"/>
      <c r="AI421" s="69"/>
      <c r="AJ421" s="69"/>
      <c r="AK421" s="69"/>
      <c r="AL421" s="69"/>
      <c r="AM421" s="69"/>
    </row>
    <row r="422" s="59" customFormat="1" ht="28.5" outlineLevel="2" spans="1:39">
      <c r="A422" s="31">
        <v>396</v>
      </c>
      <c r="B422" s="31" t="s">
        <v>2967</v>
      </c>
      <c r="C422" s="31" t="s">
        <v>2968</v>
      </c>
      <c r="D422" s="31" t="s">
        <v>2946</v>
      </c>
      <c r="E422" s="31" t="s">
        <v>2264</v>
      </c>
      <c r="F422" s="31" t="s">
        <v>2143</v>
      </c>
      <c r="G422" s="31" t="s">
        <v>2742</v>
      </c>
      <c r="H422" s="31" t="s">
        <v>137</v>
      </c>
      <c r="I422" s="31" t="s">
        <v>2742</v>
      </c>
      <c r="J422" s="33">
        <v>3299</v>
      </c>
      <c r="K422" s="33">
        <v>2919.47</v>
      </c>
      <c r="L422" s="33">
        <v>3299</v>
      </c>
      <c r="M422" s="33">
        <v>494.85</v>
      </c>
      <c r="N422" s="69"/>
      <c r="O422" s="69"/>
      <c r="P422" s="69"/>
      <c r="Q422" s="69"/>
      <c r="R422" s="69"/>
      <c r="S422" s="69"/>
      <c r="T422" s="69"/>
      <c r="U422" s="69"/>
      <c r="V422" s="69"/>
      <c r="W422" s="69"/>
      <c r="X422" s="69"/>
      <c r="Y422" s="69"/>
      <c r="Z422" s="69"/>
      <c r="AA422" s="69"/>
      <c r="AB422" s="69"/>
      <c r="AC422" s="69"/>
      <c r="AD422" s="69"/>
      <c r="AE422" s="69"/>
      <c r="AF422" s="69"/>
      <c r="AG422" s="69"/>
      <c r="AH422" s="69"/>
      <c r="AI422" s="69"/>
      <c r="AJ422" s="69"/>
      <c r="AK422" s="69"/>
      <c r="AL422" s="69"/>
      <c r="AM422" s="69"/>
    </row>
    <row r="423" s="59" customFormat="1" ht="28.5" outlineLevel="2" spans="1:39">
      <c r="A423" s="31">
        <v>397</v>
      </c>
      <c r="B423" s="31" t="s">
        <v>410</v>
      </c>
      <c r="C423" s="31" t="s">
        <v>2969</v>
      </c>
      <c r="D423" s="31" t="s">
        <v>2946</v>
      </c>
      <c r="E423" s="31" t="s">
        <v>2142</v>
      </c>
      <c r="F423" s="31" t="s">
        <v>2143</v>
      </c>
      <c r="G423" s="31" t="s">
        <v>2745</v>
      </c>
      <c r="H423" s="31" t="s">
        <v>137</v>
      </c>
      <c r="I423" s="31" t="s">
        <v>2745</v>
      </c>
      <c r="J423" s="33">
        <v>2647</v>
      </c>
      <c r="K423" s="33">
        <v>2342.48</v>
      </c>
      <c r="L423" s="33">
        <v>2647</v>
      </c>
      <c r="M423" s="33">
        <v>397.05</v>
      </c>
      <c r="N423" s="69"/>
      <c r="O423" s="69"/>
      <c r="P423" s="69"/>
      <c r="Q423" s="69"/>
      <c r="R423" s="69"/>
      <c r="S423" s="69"/>
      <c r="T423" s="69"/>
      <c r="U423" s="69"/>
      <c r="V423" s="69"/>
      <c r="W423" s="69"/>
      <c r="X423" s="69"/>
      <c r="Y423" s="69"/>
      <c r="Z423" s="69"/>
      <c r="AA423" s="69"/>
      <c r="AB423" s="69"/>
      <c r="AC423" s="69"/>
      <c r="AD423" s="69"/>
      <c r="AE423" s="69"/>
      <c r="AF423" s="69"/>
      <c r="AG423" s="69"/>
      <c r="AH423" s="69"/>
      <c r="AI423" s="69"/>
      <c r="AJ423" s="69"/>
      <c r="AK423" s="69"/>
      <c r="AL423" s="69"/>
      <c r="AM423" s="69"/>
    </row>
    <row r="424" s="59" customFormat="1" ht="28.5" outlineLevel="2" spans="1:39">
      <c r="A424" s="31">
        <v>398</v>
      </c>
      <c r="B424" s="31" t="s">
        <v>2970</v>
      </c>
      <c r="C424" s="31" t="s">
        <v>2971</v>
      </c>
      <c r="D424" s="31" t="s">
        <v>2946</v>
      </c>
      <c r="E424" s="31" t="s">
        <v>2142</v>
      </c>
      <c r="F424" s="31" t="s">
        <v>2143</v>
      </c>
      <c r="G424" s="31" t="s">
        <v>2210</v>
      </c>
      <c r="H424" s="31" t="s">
        <v>137</v>
      </c>
      <c r="I424" s="31" t="s">
        <v>2210</v>
      </c>
      <c r="J424" s="33">
        <v>1799</v>
      </c>
      <c r="K424" s="33">
        <v>1592.04</v>
      </c>
      <c r="L424" s="33">
        <v>1799</v>
      </c>
      <c r="M424" s="33">
        <v>269.85</v>
      </c>
      <c r="N424" s="69"/>
      <c r="O424" s="69"/>
      <c r="P424" s="69"/>
      <c r="Q424" s="69"/>
      <c r="R424" s="69"/>
      <c r="S424" s="69"/>
      <c r="T424" s="69"/>
      <c r="U424" s="69"/>
      <c r="V424" s="69"/>
      <c r="W424" s="69"/>
      <c r="X424" s="69"/>
      <c r="Y424" s="69"/>
      <c r="Z424" s="69"/>
      <c r="AA424" s="69"/>
      <c r="AB424" s="69"/>
      <c r="AC424" s="69"/>
      <c r="AD424" s="69"/>
      <c r="AE424" s="69"/>
      <c r="AF424" s="69"/>
      <c r="AG424" s="69"/>
      <c r="AH424" s="69"/>
      <c r="AI424" s="69"/>
      <c r="AJ424" s="69"/>
      <c r="AK424" s="69"/>
      <c r="AL424" s="69"/>
      <c r="AM424" s="69"/>
    </row>
    <row r="425" s="59" customFormat="1" ht="28.5" outlineLevel="2" spans="1:39">
      <c r="A425" s="31">
        <v>399</v>
      </c>
      <c r="B425" s="31" t="s">
        <v>2972</v>
      </c>
      <c r="C425" s="31" t="s">
        <v>2973</v>
      </c>
      <c r="D425" s="31" t="s">
        <v>2946</v>
      </c>
      <c r="E425" s="31" t="s">
        <v>2142</v>
      </c>
      <c r="F425" s="31" t="s">
        <v>2143</v>
      </c>
      <c r="G425" s="31" t="s">
        <v>2966</v>
      </c>
      <c r="H425" s="31" t="s">
        <v>137</v>
      </c>
      <c r="I425" s="31" t="s">
        <v>2966</v>
      </c>
      <c r="J425" s="33">
        <v>2699</v>
      </c>
      <c r="K425" s="33">
        <v>2388.5</v>
      </c>
      <c r="L425" s="33">
        <v>2699</v>
      </c>
      <c r="M425" s="33">
        <v>404.85</v>
      </c>
      <c r="N425" s="69"/>
      <c r="O425" s="69"/>
      <c r="P425" s="69"/>
      <c r="Q425" s="69"/>
      <c r="R425" s="69"/>
      <c r="S425" s="69"/>
      <c r="T425" s="69"/>
      <c r="U425" s="69"/>
      <c r="V425" s="69"/>
      <c r="W425" s="69"/>
      <c r="X425" s="69"/>
      <c r="Y425" s="69"/>
      <c r="Z425" s="69"/>
      <c r="AA425" s="69"/>
      <c r="AB425" s="69"/>
      <c r="AC425" s="69"/>
      <c r="AD425" s="69"/>
      <c r="AE425" s="69"/>
      <c r="AF425" s="69"/>
      <c r="AG425" s="69"/>
      <c r="AH425" s="69"/>
      <c r="AI425" s="69"/>
      <c r="AJ425" s="69"/>
      <c r="AK425" s="69"/>
      <c r="AL425" s="69"/>
      <c r="AM425" s="69"/>
    </row>
    <row r="426" s="59" customFormat="1" ht="28.5" outlineLevel="2" spans="1:39">
      <c r="A426" s="31">
        <v>400</v>
      </c>
      <c r="B426" s="31" t="s">
        <v>2974</v>
      </c>
      <c r="C426" s="31" t="s">
        <v>2975</v>
      </c>
      <c r="D426" s="31" t="s">
        <v>2946</v>
      </c>
      <c r="E426" s="31" t="s">
        <v>2142</v>
      </c>
      <c r="F426" s="31" t="s">
        <v>2143</v>
      </c>
      <c r="G426" s="31" t="s">
        <v>2966</v>
      </c>
      <c r="H426" s="31" t="s">
        <v>137</v>
      </c>
      <c r="I426" s="31" t="s">
        <v>2966</v>
      </c>
      <c r="J426" s="33">
        <v>2899</v>
      </c>
      <c r="K426" s="33">
        <v>2565.49</v>
      </c>
      <c r="L426" s="33">
        <v>2899</v>
      </c>
      <c r="M426" s="33">
        <v>434.85</v>
      </c>
      <c r="N426" s="69"/>
      <c r="O426" s="69"/>
      <c r="P426" s="69"/>
      <c r="Q426" s="69"/>
      <c r="R426" s="69"/>
      <c r="S426" s="69"/>
      <c r="T426" s="69"/>
      <c r="U426" s="69"/>
      <c r="V426" s="69"/>
      <c r="W426" s="69"/>
      <c r="X426" s="69"/>
      <c r="Y426" s="69"/>
      <c r="Z426" s="69"/>
      <c r="AA426" s="69"/>
      <c r="AB426" s="69"/>
      <c r="AC426" s="69"/>
      <c r="AD426" s="69"/>
      <c r="AE426" s="69"/>
      <c r="AF426" s="69"/>
      <c r="AG426" s="69"/>
      <c r="AH426" s="69"/>
      <c r="AI426" s="69"/>
      <c r="AJ426" s="69"/>
      <c r="AK426" s="69"/>
      <c r="AL426" s="69"/>
      <c r="AM426" s="69"/>
    </row>
    <row r="427" s="59" customFormat="1" ht="28.5" outlineLevel="2" spans="1:39">
      <c r="A427" s="31">
        <v>401</v>
      </c>
      <c r="B427" s="31" t="s">
        <v>2150</v>
      </c>
      <c r="C427" s="31" t="s">
        <v>2976</v>
      </c>
      <c r="D427" s="31" t="s">
        <v>2946</v>
      </c>
      <c r="E427" s="31" t="s">
        <v>2142</v>
      </c>
      <c r="F427" s="31" t="s">
        <v>2143</v>
      </c>
      <c r="G427" s="31" t="s">
        <v>2753</v>
      </c>
      <c r="H427" s="31" t="s">
        <v>137</v>
      </c>
      <c r="I427" s="31" t="s">
        <v>2753</v>
      </c>
      <c r="J427" s="33">
        <v>3999</v>
      </c>
      <c r="K427" s="33">
        <v>3538.94</v>
      </c>
      <c r="L427" s="33">
        <v>3999</v>
      </c>
      <c r="M427" s="33">
        <v>500</v>
      </c>
      <c r="N427" s="69"/>
      <c r="O427" s="69"/>
      <c r="P427" s="69"/>
      <c r="Q427" s="69"/>
      <c r="R427" s="69"/>
      <c r="S427" s="69"/>
      <c r="T427" s="69"/>
      <c r="U427" s="69"/>
      <c r="V427" s="69"/>
      <c r="W427" s="69"/>
      <c r="X427" s="69"/>
      <c r="Y427" s="69"/>
      <c r="Z427" s="69"/>
      <c r="AA427" s="69"/>
      <c r="AB427" s="69"/>
      <c r="AC427" s="69"/>
      <c r="AD427" s="69"/>
      <c r="AE427" s="69"/>
      <c r="AF427" s="69"/>
      <c r="AG427" s="69"/>
      <c r="AH427" s="69"/>
      <c r="AI427" s="69"/>
      <c r="AJ427" s="69"/>
      <c r="AK427" s="69"/>
      <c r="AL427" s="69"/>
      <c r="AM427" s="69"/>
    </row>
    <row r="428" s="59" customFormat="1" ht="28.5" outlineLevel="2" spans="1:39">
      <c r="A428" s="31">
        <v>402</v>
      </c>
      <c r="B428" s="31" t="s">
        <v>2977</v>
      </c>
      <c r="C428" s="31" t="s">
        <v>2978</v>
      </c>
      <c r="D428" s="31" t="s">
        <v>2946</v>
      </c>
      <c r="E428" s="31" t="s">
        <v>2142</v>
      </c>
      <c r="F428" s="31" t="s">
        <v>2143</v>
      </c>
      <c r="G428" s="31" t="s">
        <v>2753</v>
      </c>
      <c r="H428" s="31" t="s">
        <v>137</v>
      </c>
      <c r="I428" s="31" t="s">
        <v>2572</v>
      </c>
      <c r="J428" s="33">
        <v>2799</v>
      </c>
      <c r="K428" s="33">
        <v>2476.99</v>
      </c>
      <c r="L428" s="33">
        <v>2799</v>
      </c>
      <c r="M428" s="33">
        <v>419.85</v>
      </c>
      <c r="N428" s="69"/>
      <c r="O428" s="69"/>
      <c r="P428" s="69"/>
      <c r="Q428" s="69"/>
      <c r="R428" s="69"/>
      <c r="S428" s="69"/>
      <c r="T428" s="69"/>
      <c r="U428" s="69"/>
      <c r="V428" s="69"/>
      <c r="W428" s="69"/>
      <c r="X428" s="69"/>
      <c r="Y428" s="69"/>
      <c r="Z428" s="69"/>
      <c r="AA428" s="69"/>
      <c r="AB428" s="69"/>
      <c r="AC428" s="69"/>
      <c r="AD428" s="69"/>
      <c r="AE428" s="69"/>
      <c r="AF428" s="69"/>
      <c r="AG428" s="69"/>
      <c r="AH428" s="69"/>
      <c r="AI428" s="69"/>
      <c r="AJ428" s="69"/>
      <c r="AK428" s="69"/>
      <c r="AL428" s="69"/>
      <c r="AM428" s="69"/>
    </row>
    <row r="429" s="59" customFormat="1" ht="28.5" outlineLevel="2" spans="1:39">
      <c r="A429" s="31">
        <v>403</v>
      </c>
      <c r="B429" s="31" t="s">
        <v>2979</v>
      </c>
      <c r="C429" s="31" t="s">
        <v>2980</v>
      </c>
      <c r="D429" s="31" t="s">
        <v>2946</v>
      </c>
      <c r="E429" s="31" t="s">
        <v>2142</v>
      </c>
      <c r="F429" s="31" t="s">
        <v>2143</v>
      </c>
      <c r="G429" s="31" t="s">
        <v>2753</v>
      </c>
      <c r="H429" s="31" t="s">
        <v>137</v>
      </c>
      <c r="I429" s="31" t="s">
        <v>2753</v>
      </c>
      <c r="J429" s="33">
        <v>5500</v>
      </c>
      <c r="K429" s="33">
        <v>4867.26</v>
      </c>
      <c r="L429" s="33">
        <v>5500</v>
      </c>
      <c r="M429" s="33">
        <v>500</v>
      </c>
      <c r="N429" s="69"/>
      <c r="O429" s="69"/>
      <c r="P429" s="69"/>
      <c r="Q429" s="69"/>
      <c r="R429" s="69"/>
      <c r="S429" s="69"/>
      <c r="T429" s="69"/>
      <c r="U429" s="69"/>
      <c r="V429" s="69"/>
      <c r="W429" s="69"/>
      <c r="X429" s="69"/>
      <c r="Y429" s="69"/>
      <c r="Z429" s="69"/>
      <c r="AA429" s="69"/>
      <c r="AB429" s="69"/>
      <c r="AC429" s="69"/>
      <c r="AD429" s="69"/>
      <c r="AE429" s="69"/>
      <c r="AF429" s="69"/>
      <c r="AG429" s="69"/>
      <c r="AH429" s="69"/>
      <c r="AI429" s="69"/>
      <c r="AJ429" s="69"/>
      <c r="AK429" s="69"/>
      <c r="AL429" s="69"/>
      <c r="AM429" s="69"/>
    </row>
    <row r="430" s="59" customFormat="1" ht="28.5" outlineLevel="2" spans="1:39">
      <c r="A430" s="31">
        <v>404</v>
      </c>
      <c r="B430" s="31" t="s">
        <v>2981</v>
      </c>
      <c r="C430" s="31" t="s">
        <v>2982</v>
      </c>
      <c r="D430" s="31" t="s">
        <v>2946</v>
      </c>
      <c r="E430" s="31" t="s">
        <v>2157</v>
      </c>
      <c r="F430" s="31" t="s">
        <v>2143</v>
      </c>
      <c r="G430" s="31" t="s">
        <v>2627</v>
      </c>
      <c r="H430" s="31" t="s">
        <v>137</v>
      </c>
      <c r="I430" s="31" t="s">
        <v>2627</v>
      </c>
      <c r="J430" s="33">
        <v>1000</v>
      </c>
      <c r="K430" s="33">
        <v>884.96</v>
      </c>
      <c r="L430" s="33">
        <v>1000</v>
      </c>
      <c r="M430" s="33">
        <v>150</v>
      </c>
      <c r="N430" s="69"/>
      <c r="O430" s="69"/>
      <c r="P430" s="69"/>
      <c r="Q430" s="69"/>
      <c r="R430" s="69"/>
      <c r="S430" s="69"/>
      <c r="T430" s="69"/>
      <c r="U430" s="69"/>
      <c r="V430" s="69"/>
      <c r="W430" s="69"/>
      <c r="X430" s="69"/>
      <c r="Y430" s="69"/>
      <c r="Z430" s="69"/>
      <c r="AA430" s="69"/>
      <c r="AB430" s="69"/>
      <c r="AC430" s="69"/>
      <c r="AD430" s="69"/>
      <c r="AE430" s="69"/>
      <c r="AF430" s="69"/>
      <c r="AG430" s="69"/>
      <c r="AH430" s="69"/>
      <c r="AI430" s="69"/>
      <c r="AJ430" s="69"/>
      <c r="AK430" s="69"/>
      <c r="AL430" s="69"/>
      <c r="AM430" s="69"/>
    </row>
    <row r="431" s="59" customFormat="1" ht="28.5" outlineLevel="2" spans="1:39">
      <c r="A431" s="31">
        <v>405</v>
      </c>
      <c r="B431" s="31" t="s">
        <v>2983</v>
      </c>
      <c r="C431" s="31" t="s">
        <v>2984</v>
      </c>
      <c r="D431" s="31" t="s">
        <v>2946</v>
      </c>
      <c r="E431" s="31" t="s">
        <v>2264</v>
      </c>
      <c r="F431" s="31" t="s">
        <v>2143</v>
      </c>
      <c r="G431" s="31" t="s">
        <v>2144</v>
      </c>
      <c r="H431" s="31" t="s">
        <v>137</v>
      </c>
      <c r="I431" s="31" t="s">
        <v>2144</v>
      </c>
      <c r="J431" s="33">
        <v>1999</v>
      </c>
      <c r="K431" s="33">
        <v>1769.03</v>
      </c>
      <c r="L431" s="33">
        <v>1999</v>
      </c>
      <c r="M431" s="33">
        <v>299.85</v>
      </c>
      <c r="N431" s="69"/>
      <c r="O431" s="69"/>
      <c r="P431" s="69"/>
      <c r="Q431" s="69"/>
      <c r="R431" s="69"/>
      <c r="S431" s="69"/>
      <c r="T431" s="69"/>
      <c r="U431" s="69"/>
      <c r="V431" s="69"/>
      <c r="W431" s="69"/>
      <c r="X431" s="69"/>
      <c r="Y431" s="69"/>
      <c r="Z431" s="69"/>
      <c r="AA431" s="69"/>
      <c r="AB431" s="69"/>
      <c r="AC431" s="69"/>
      <c r="AD431" s="69"/>
      <c r="AE431" s="69"/>
      <c r="AF431" s="69"/>
      <c r="AG431" s="69"/>
      <c r="AH431" s="69"/>
      <c r="AI431" s="69"/>
      <c r="AJ431" s="69"/>
      <c r="AK431" s="69"/>
      <c r="AL431" s="69"/>
      <c r="AM431" s="69"/>
    </row>
    <row r="432" s="59" customFormat="1" ht="28.5" outlineLevel="2" spans="1:39">
      <c r="A432" s="31">
        <v>406</v>
      </c>
      <c r="B432" s="31" t="s">
        <v>1986</v>
      </c>
      <c r="C432" s="31" t="s">
        <v>2985</v>
      </c>
      <c r="D432" s="31" t="s">
        <v>2946</v>
      </c>
      <c r="E432" s="31" t="s">
        <v>2264</v>
      </c>
      <c r="F432" s="31" t="s">
        <v>2143</v>
      </c>
      <c r="G432" s="31" t="s">
        <v>2931</v>
      </c>
      <c r="H432" s="31" t="s">
        <v>137</v>
      </c>
      <c r="I432" s="31" t="s">
        <v>2931</v>
      </c>
      <c r="J432" s="33">
        <v>3800</v>
      </c>
      <c r="K432" s="33">
        <v>3362.83</v>
      </c>
      <c r="L432" s="33">
        <v>3800</v>
      </c>
      <c r="M432" s="33">
        <v>500</v>
      </c>
      <c r="N432" s="69"/>
      <c r="O432" s="69"/>
      <c r="P432" s="69"/>
      <c r="Q432" s="69"/>
      <c r="R432" s="69"/>
      <c r="S432" s="69"/>
      <c r="T432" s="69"/>
      <c r="U432" s="69"/>
      <c r="V432" s="69"/>
      <c r="W432" s="69"/>
      <c r="X432" s="69"/>
      <c r="Y432" s="69"/>
      <c r="Z432" s="69"/>
      <c r="AA432" s="69"/>
      <c r="AB432" s="69"/>
      <c r="AC432" s="69"/>
      <c r="AD432" s="69"/>
      <c r="AE432" s="69"/>
      <c r="AF432" s="69"/>
      <c r="AG432" s="69"/>
      <c r="AH432" s="69"/>
      <c r="AI432" s="69"/>
      <c r="AJ432" s="69"/>
      <c r="AK432" s="69"/>
      <c r="AL432" s="69"/>
      <c r="AM432" s="69"/>
    </row>
    <row r="433" s="59" customFormat="1" ht="28.5" outlineLevel="1" spans="1:39">
      <c r="A433" s="31"/>
      <c r="B433" s="31" t="s">
        <v>157</v>
      </c>
      <c r="C433" s="31" t="s">
        <v>158</v>
      </c>
      <c r="D433" s="52" t="s">
        <v>2986</v>
      </c>
      <c r="E433" s="31"/>
      <c r="F433" s="31"/>
      <c r="G433" s="31"/>
      <c r="H433" s="31"/>
      <c r="I433" s="31"/>
      <c r="J433" s="33"/>
      <c r="K433" s="33"/>
      <c r="L433" s="33">
        <f>SUBTOTAL(9,L411:L432)</f>
        <v>60789</v>
      </c>
      <c r="M433" s="33">
        <f>SUBTOTAL(9,M411:M432)</f>
        <v>8458.95</v>
      </c>
      <c r="N433" s="69"/>
      <c r="O433" s="69"/>
      <c r="P433" s="69"/>
      <c r="Q433" s="69"/>
      <c r="R433" s="69"/>
      <c r="S433" s="69"/>
      <c r="T433" s="69"/>
      <c r="U433" s="69"/>
      <c r="V433" s="69"/>
      <c r="W433" s="69"/>
      <c r="X433" s="69"/>
      <c r="Y433" s="69"/>
      <c r="Z433" s="69"/>
      <c r="AA433" s="69"/>
      <c r="AB433" s="69"/>
      <c r="AC433" s="69"/>
      <c r="AD433" s="69"/>
      <c r="AE433" s="69"/>
      <c r="AF433" s="69"/>
      <c r="AG433" s="69"/>
      <c r="AH433" s="69"/>
      <c r="AI433" s="69"/>
      <c r="AJ433" s="69"/>
      <c r="AK433" s="69"/>
      <c r="AL433" s="69"/>
      <c r="AM433" s="69"/>
    </row>
    <row r="434" s="59" customFormat="1" ht="28.5" outlineLevel="2" spans="1:39">
      <c r="A434" s="31">
        <v>407</v>
      </c>
      <c r="B434" s="31" t="s">
        <v>736</v>
      </c>
      <c r="C434" s="31" t="s">
        <v>2987</v>
      </c>
      <c r="D434" s="31" t="s">
        <v>115</v>
      </c>
      <c r="E434" s="31" t="s">
        <v>2142</v>
      </c>
      <c r="F434" s="31" t="s">
        <v>2143</v>
      </c>
      <c r="G434" s="31" t="s">
        <v>2988</v>
      </c>
      <c r="H434" s="31" t="s">
        <v>137</v>
      </c>
      <c r="I434" s="31" t="s">
        <v>2989</v>
      </c>
      <c r="J434" s="33">
        <v>1399</v>
      </c>
      <c r="K434" s="33">
        <v>1238.05</v>
      </c>
      <c r="L434" s="33">
        <v>1399</v>
      </c>
      <c r="M434" s="33">
        <v>209.85</v>
      </c>
      <c r="N434" s="69"/>
      <c r="O434" s="69"/>
      <c r="P434" s="69"/>
      <c r="Q434" s="69"/>
      <c r="R434" s="69"/>
      <c r="S434" s="69"/>
      <c r="T434" s="69"/>
      <c r="U434" s="69"/>
      <c r="V434" s="69"/>
      <c r="W434" s="69"/>
      <c r="X434" s="69"/>
      <c r="Y434" s="69"/>
      <c r="Z434" s="69"/>
      <c r="AA434" s="69"/>
      <c r="AB434" s="69"/>
      <c r="AC434" s="69"/>
      <c r="AD434" s="69"/>
      <c r="AE434" s="69"/>
      <c r="AF434" s="69"/>
      <c r="AG434" s="69"/>
      <c r="AH434" s="69"/>
      <c r="AI434" s="69"/>
      <c r="AJ434" s="69"/>
      <c r="AK434" s="69"/>
      <c r="AL434" s="69"/>
      <c r="AM434" s="69"/>
    </row>
    <row r="435" s="59" customFormat="1" ht="28.5" outlineLevel="2" spans="1:39">
      <c r="A435" s="31">
        <v>408</v>
      </c>
      <c r="B435" s="31" t="s">
        <v>460</v>
      </c>
      <c r="C435" s="31" t="s">
        <v>2990</v>
      </c>
      <c r="D435" s="31" t="s">
        <v>115</v>
      </c>
      <c r="E435" s="31" t="s">
        <v>2142</v>
      </c>
      <c r="F435" s="31" t="s">
        <v>2143</v>
      </c>
      <c r="G435" s="31" t="s">
        <v>1335</v>
      </c>
      <c r="H435" s="31" t="s">
        <v>137</v>
      </c>
      <c r="I435" s="31" t="s">
        <v>260</v>
      </c>
      <c r="J435" s="33">
        <v>1399</v>
      </c>
      <c r="K435" s="33">
        <v>1238.05</v>
      </c>
      <c r="L435" s="33">
        <v>1399</v>
      </c>
      <c r="M435" s="33">
        <v>209.85</v>
      </c>
      <c r="N435" s="69"/>
      <c r="O435" s="69"/>
      <c r="P435" s="69"/>
      <c r="Q435" s="69"/>
      <c r="R435" s="69"/>
      <c r="S435" s="69"/>
      <c r="T435" s="69"/>
      <c r="U435" s="69"/>
      <c r="V435" s="69"/>
      <c r="W435" s="69"/>
      <c r="X435" s="69"/>
      <c r="Y435" s="69"/>
      <c r="Z435" s="69"/>
      <c r="AA435" s="69"/>
      <c r="AB435" s="69"/>
      <c r="AC435" s="69"/>
      <c r="AD435" s="69"/>
      <c r="AE435" s="69"/>
      <c r="AF435" s="69"/>
      <c r="AG435" s="69"/>
      <c r="AH435" s="69"/>
      <c r="AI435" s="69"/>
      <c r="AJ435" s="69"/>
      <c r="AK435" s="69"/>
      <c r="AL435" s="69"/>
      <c r="AM435" s="69"/>
    </row>
    <row r="436" s="59" customFormat="1" ht="28.5" outlineLevel="2" spans="1:39">
      <c r="A436" s="31">
        <v>409</v>
      </c>
      <c r="B436" s="31" t="s">
        <v>2991</v>
      </c>
      <c r="C436" s="31" t="s">
        <v>2992</v>
      </c>
      <c r="D436" s="31" t="s">
        <v>115</v>
      </c>
      <c r="E436" s="31" t="s">
        <v>2142</v>
      </c>
      <c r="F436" s="31" t="s">
        <v>2143</v>
      </c>
      <c r="G436" s="31" t="s">
        <v>2630</v>
      </c>
      <c r="H436" s="31" t="s">
        <v>137</v>
      </c>
      <c r="I436" s="31" t="s">
        <v>2604</v>
      </c>
      <c r="J436" s="33">
        <v>1999</v>
      </c>
      <c r="K436" s="33">
        <v>1769.03</v>
      </c>
      <c r="L436" s="33">
        <v>1999</v>
      </c>
      <c r="M436" s="33">
        <v>299.85</v>
      </c>
      <c r="N436" s="69"/>
      <c r="O436" s="69"/>
      <c r="P436" s="69"/>
      <c r="Q436" s="69"/>
      <c r="R436" s="69"/>
      <c r="S436" s="69"/>
      <c r="T436" s="69"/>
      <c r="U436" s="69"/>
      <c r="V436" s="69"/>
      <c r="W436" s="69"/>
      <c r="X436" s="69"/>
      <c r="Y436" s="69"/>
      <c r="Z436" s="69"/>
      <c r="AA436" s="69"/>
      <c r="AB436" s="69"/>
      <c r="AC436" s="69"/>
      <c r="AD436" s="69"/>
      <c r="AE436" s="69"/>
      <c r="AF436" s="69"/>
      <c r="AG436" s="69"/>
      <c r="AH436" s="69"/>
      <c r="AI436" s="69"/>
      <c r="AJ436" s="69"/>
      <c r="AK436" s="69"/>
      <c r="AL436" s="69"/>
      <c r="AM436" s="69"/>
    </row>
    <row r="437" s="59" customFormat="1" ht="28.5" outlineLevel="2" spans="1:39">
      <c r="A437" s="31">
        <v>410</v>
      </c>
      <c r="B437" s="31" t="s">
        <v>2993</v>
      </c>
      <c r="C437" s="31" t="s">
        <v>2994</v>
      </c>
      <c r="D437" s="31" t="s">
        <v>115</v>
      </c>
      <c r="E437" s="31" t="s">
        <v>2157</v>
      </c>
      <c r="F437" s="31" t="s">
        <v>2143</v>
      </c>
      <c r="G437" s="31" t="s">
        <v>2224</v>
      </c>
      <c r="H437" s="31" t="s">
        <v>137</v>
      </c>
      <c r="I437" s="31" t="s">
        <v>2664</v>
      </c>
      <c r="J437" s="33">
        <v>998</v>
      </c>
      <c r="K437" s="33">
        <v>883.19</v>
      </c>
      <c r="L437" s="33">
        <v>998</v>
      </c>
      <c r="M437" s="33">
        <v>149.7</v>
      </c>
      <c r="N437" s="69"/>
      <c r="O437" s="69"/>
      <c r="P437" s="69"/>
      <c r="Q437" s="69"/>
      <c r="R437" s="69"/>
      <c r="S437" s="69"/>
      <c r="T437" s="69"/>
      <c r="U437" s="69"/>
      <c r="V437" s="69"/>
      <c r="W437" s="69"/>
      <c r="X437" s="69"/>
      <c r="Y437" s="69"/>
      <c r="Z437" s="69"/>
      <c r="AA437" s="69"/>
      <c r="AB437" s="69"/>
      <c r="AC437" s="69"/>
      <c r="AD437" s="69"/>
      <c r="AE437" s="69"/>
      <c r="AF437" s="69"/>
      <c r="AG437" s="69"/>
      <c r="AH437" s="69"/>
      <c r="AI437" s="69"/>
      <c r="AJ437" s="69"/>
      <c r="AK437" s="69"/>
      <c r="AL437" s="69"/>
      <c r="AM437" s="69"/>
    </row>
    <row r="438" s="59" customFormat="1" ht="28.5" outlineLevel="2" spans="1:39">
      <c r="A438" s="31">
        <v>411</v>
      </c>
      <c r="B438" s="31" t="s">
        <v>2995</v>
      </c>
      <c r="C438" s="31" t="s">
        <v>2996</v>
      </c>
      <c r="D438" s="31" t="s">
        <v>115</v>
      </c>
      <c r="E438" s="31" t="s">
        <v>2142</v>
      </c>
      <c r="F438" s="31" t="s">
        <v>2143</v>
      </c>
      <c r="G438" s="31" t="s">
        <v>2224</v>
      </c>
      <c r="H438" s="31" t="s">
        <v>137</v>
      </c>
      <c r="I438" s="31" t="s">
        <v>1729</v>
      </c>
      <c r="J438" s="33">
        <v>2560</v>
      </c>
      <c r="K438" s="33">
        <v>2265.49</v>
      </c>
      <c r="L438" s="33">
        <v>2560</v>
      </c>
      <c r="M438" s="33">
        <v>384</v>
      </c>
      <c r="N438" s="69"/>
      <c r="O438" s="69"/>
      <c r="P438" s="69"/>
      <c r="Q438" s="69"/>
      <c r="R438" s="69"/>
      <c r="S438" s="69"/>
      <c r="T438" s="69"/>
      <c r="U438" s="69"/>
      <c r="V438" s="69"/>
      <c r="W438" s="69"/>
      <c r="X438" s="69"/>
      <c r="Y438" s="69"/>
      <c r="Z438" s="69"/>
      <c r="AA438" s="69"/>
      <c r="AB438" s="69"/>
      <c r="AC438" s="69"/>
      <c r="AD438" s="69"/>
      <c r="AE438" s="69"/>
      <c r="AF438" s="69"/>
      <c r="AG438" s="69"/>
      <c r="AH438" s="69"/>
      <c r="AI438" s="69"/>
      <c r="AJ438" s="69"/>
      <c r="AK438" s="69"/>
      <c r="AL438" s="69"/>
      <c r="AM438" s="69"/>
    </row>
    <row r="439" s="59" customFormat="1" ht="28.5" outlineLevel="2" spans="1:39">
      <c r="A439" s="31">
        <v>412</v>
      </c>
      <c r="B439" s="31" t="s">
        <v>1778</v>
      </c>
      <c r="C439" s="31" t="s">
        <v>2997</v>
      </c>
      <c r="D439" s="31" t="s">
        <v>115</v>
      </c>
      <c r="E439" s="31" t="s">
        <v>2142</v>
      </c>
      <c r="F439" s="31" t="s">
        <v>2143</v>
      </c>
      <c r="G439" s="31" t="s">
        <v>2705</v>
      </c>
      <c r="H439" s="31" t="s">
        <v>137</v>
      </c>
      <c r="I439" s="31" t="s">
        <v>2705</v>
      </c>
      <c r="J439" s="33">
        <v>2799</v>
      </c>
      <c r="K439" s="33">
        <v>2476.99</v>
      </c>
      <c r="L439" s="33">
        <v>2799</v>
      </c>
      <c r="M439" s="33">
        <v>419.85</v>
      </c>
      <c r="N439" s="69"/>
      <c r="O439" s="69"/>
      <c r="P439" s="69"/>
      <c r="Q439" s="69"/>
      <c r="R439" s="69"/>
      <c r="S439" s="69"/>
      <c r="T439" s="69"/>
      <c r="U439" s="69"/>
      <c r="V439" s="69"/>
      <c r="W439" s="69"/>
      <c r="X439" s="69"/>
      <c r="Y439" s="69"/>
      <c r="Z439" s="69"/>
      <c r="AA439" s="69"/>
      <c r="AB439" s="69"/>
      <c r="AC439" s="69"/>
      <c r="AD439" s="69"/>
      <c r="AE439" s="69"/>
      <c r="AF439" s="69"/>
      <c r="AG439" s="69"/>
      <c r="AH439" s="69"/>
      <c r="AI439" s="69"/>
      <c r="AJ439" s="69"/>
      <c r="AK439" s="69"/>
      <c r="AL439" s="69"/>
      <c r="AM439" s="69"/>
    </row>
    <row r="440" s="59" customFormat="1" ht="28.5" outlineLevel="1" spans="1:39">
      <c r="A440" s="31"/>
      <c r="B440" s="31" t="s">
        <v>157</v>
      </c>
      <c r="C440" s="31" t="s">
        <v>158</v>
      </c>
      <c r="D440" s="52" t="s">
        <v>2998</v>
      </c>
      <c r="E440" s="31"/>
      <c r="F440" s="31"/>
      <c r="G440" s="31"/>
      <c r="H440" s="31"/>
      <c r="I440" s="31"/>
      <c r="J440" s="33"/>
      <c r="K440" s="33"/>
      <c r="L440" s="33">
        <f>SUBTOTAL(9,L434:L439)</f>
        <v>11154</v>
      </c>
      <c r="M440" s="33">
        <f>SUBTOTAL(9,M434:M439)</f>
        <v>1673.1</v>
      </c>
      <c r="N440" s="69"/>
      <c r="O440" s="69"/>
      <c r="P440" s="69"/>
      <c r="Q440" s="69"/>
      <c r="R440" s="69"/>
      <c r="S440" s="69"/>
      <c r="T440" s="69"/>
      <c r="U440" s="69"/>
      <c r="V440" s="69"/>
      <c r="W440" s="69"/>
      <c r="X440" s="69"/>
      <c r="Y440" s="69"/>
      <c r="Z440" s="69"/>
      <c r="AA440" s="69"/>
      <c r="AB440" s="69"/>
      <c r="AC440" s="69"/>
      <c r="AD440" s="69"/>
      <c r="AE440" s="69"/>
      <c r="AF440" s="69"/>
      <c r="AG440" s="69"/>
      <c r="AH440" s="69"/>
      <c r="AI440" s="69"/>
      <c r="AJ440" s="69"/>
      <c r="AK440" s="69"/>
      <c r="AL440" s="69"/>
      <c r="AM440" s="69"/>
    </row>
    <row r="441" s="59" customFormat="1" ht="28.5" outlineLevel="2" spans="1:39">
      <c r="A441" s="31">
        <v>413</v>
      </c>
      <c r="B441" s="31" t="s">
        <v>2999</v>
      </c>
      <c r="C441" s="31" t="s">
        <v>3000</v>
      </c>
      <c r="D441" s="31" t="s">
        <v>116</v>
      </c>
      <c r="E441" s="31" t="s">
        <v>2264</v>
      </c>
      <c r="F441" s="31" t="s">
        <v>2143</v>
      </c>
      <c r="G441" s="31" t="s">
        <v>1859</v>
      </c>
      <c r="H441" s="31" t="s">
        <v>137</v>
      </c>
      <c r="I441" s="31" t="s">
        <v>163</v>
      </c>
      <c r="J441" s="33">
        <v>2299</v>
      </c>
      <c r="K441" s="33">
        <v>2276.24</v>
      </c>
      <c r="L441" s="33">
        <v>2299</v>
      </c>
      <c r="M441" s="33">
        <v>344.85</v>
      </c>
      <c r="N441" s="69"/>
      <c r="O441" s="69"/>
      <c r="P441" s="69"/>
      <c r="Q441" s="69"/>
      <c r="R441" s="69"/>
      <c r="S441" s="69"/>
      <c r="T441" s="69"/>
      <c r="U441" s="69"/>
      <c r="V441" s="69"/>
      <c r="W441" s="69"/>
      <c r="X441" s="69"/>
      <c r="Y441" s="69"/>
      <c r="Z441" s="69"/>
      <c r="AA441" s="69"/>
      <c r="AB441" s="69"/>
      <c r="AC441" s="69"/>
      <c r="AD441" s="69"/>
      <c r="AE441" s="69"/>
      <c r="AF441" s="69"/>
      <c r="AG441" s="69"/>
      <c r="AH441" s="69"/>
      <c r="AI441" s="69"/>
      <c r="AJ441" s="69"/>
      <c r="AK441" s="69"/>
      <c r="AL441" s="69"/>
      <c r="AM441" s="69"/>
    </row>
    <row r="442" s="59" customFormat="1" ht="28.5" outlineLevel="2" spans="1:39">
      <c r="A442" s="31">
        <v>414</v>
      </c>
      <c r="B442" s="31" t="s">
        <v>885</v>
      </c>
      <c r="C442" s="31" t="s">
        <v>3001</v>
      </c>
      <c r="D442" s="31" t="s">
        <v>116</v>
      </c>
      <c r="E442" s="31" t="s">
        <v>2142</v>
      </c>
      <c r="F442" s="31" t="s">
        <v>2143</v>
      </c>
      <c r="G442" s="31" t="s">
        <v>1159</v>
      </c>
      <c r="H442" s="31" t="s">
        <v>137</v>
      </c>
      <c r="I442" s="31" t="s">
        <v>3002</v>
      </c>
      <c r="J442" s="33">
        <v>4499</v>
      </c>
      <c r="K442" s="33">
        <v>4454.46</v>
      </c>
      <c r="L442" s="33">
        <v>4499</v>
      </c>
      <c r="M442" s="33">
        <v>500</v>
      </c>
      <c r="N442" s="69"/>
      <c r="O442" s="69"/>
      <c r="P442" s="69"/>
      <c r="Q442" s="69"/>
      <c r="R442" s="69"/>
      <c r="S442" s="69"/>
      <c r="T442" s="69"/>
      <c r="U442" s="69"/>
      <c r="V442" s="69"/>
      <c r="W442" s="69"/>
      <c r="X442" s="69"/>
      <c r="Y442" s="69"/>
      <c r="Z442" s="69"/>
      <c r="AA442" s="69"/>
      <c r="AB442" s="69"/>
      <c r="AC442" s="69"/>
      <c r="AD442" s="69"/>
      <c r="AE442" s="69"/>
      <c r="AF442" s="69"/>
      <c r="AG442" s="69"/>
      <c r="AH442" s="69"/>
      <c r="AI442" s="69"/>
      <c r="AJ442" s="69"/>
      <c r="AK442" s="69"/>
      <c r="AL442" s="69"/>
      <c r="AM442" s="69"/>
    </row>
    <row r="443" s="59" customFormat="1" ht="28.5" outlineLevel="2" spans="1:39">
      <c r="A443" s="31">
        <v>415</v>
      </c>
      <c r="B443" s="31" t="s">
        <v>3003</v>
      </c>
      <c r="C443" s="31" t="s">
        <v>3004</v>
      </c>
      <c r="D443" s="31" t="s">
        <v>116</v>
      </c>
      <c r="E443" s="31" t="s">
        <v>2142</v>
      </c>
      <c r="F443" s="31" t="s">
        <v>2143</v>
      </c>
      <c r="G443" s="31" t="s">
        <v>3005</v>
      </c>
      <c r="H443" s="31" t="s">
        <v>137</v>
      </c>
      <c r="I443" s="31" t="s">
        <v>3002</v>
      </c>
      <c r="J443" s="33">
        <v>2899</v>
      </c>
      <c r="K443" s="33">
        <v>2870.3</v>
      </c>
      <c r="L443" s="33">
        <v>2899</v>
      </c>
      <c r="M443" s="33">
        <v>434.85</v>
      </c>
      <c r="N443" s="69"/>
      <c r="O443" s="69"/>
      <c r="P443" s="69"/>
      <c r="Q443" s="69"/>
      <c r="R443" s="69"/>
      <c r="S443" s="69"/>
      <c r="T443" s="69"/>
      <c r="U443" s="69"/>
      <c r="V443" s="69"/>
      <c r="W443" s="69"/>
      <c r="X443" s="69"/>
      <c r="Y443" s="69"/>
      <c r="Z443" s="69"/>
      <c r="AA443" s="69"/>
      <c r="AB443" s="69"/>
      <c r="AC443" s="69"/>
      <c r="AD443" s="69"/>
      <c r="AE443" s="69"/>
      <c r="AF443" s="69"/>
      <c r="AG443" s="69"/>
      <c r="AH443" s="69"/>
      <c r="AI443" s="69"/>
      <c r="AJ443" s="69"/>
      <c r="AK443" s="69"/>
      <c r="AL443" s="69"/>
      <c r="AM443" s="69"/>
    </row>
    <row r="444" s="59" customFormat="1" ht="28.5" outlineLevel="2" spans="1:39">
      <c r="A444" s="31">
        <v>416</v>
      </c>
      <c r="B444" s="31" t="s">
        <v>3006</v>
      </c>
      <c r="C444" s="31" t="s">
        <v>3007</v>
      </c>
      <c r="D444" s="31" t="s">
        <v>116</v>
      </c>
      <c r="E444" s="31" t="s">
        <v>2142</v>
      </c>
      <c r="F444" s="31" t="s">
        <v>2143</v>
      </c>
      <c r="G444" s="31" t="s">
        <v>2090</v>
      </c>
      <c r="H444" s="31" t="s">
        <v>137</v>
      </c>
      <c r="I444" s="31" t="s">
        <v>2206</v>
      </c>
      <c r="J444" s="33">
        <v>4499</v>
      </c>
      <c r="K444" s="33">
        <v>4454.46</v>
      </c>
      <c r="L444" s="33">
        <v>4499</v>
      </c>
      <c r="M444" s="33">
        <v>500</v>
      </c>
      <c r="N444" s="69"/>
      <c r="O444" s="69"/>
      <c r="P444" s="69"/>
      <c r="Q444" s="69"/>
      <c r="R444" s="69"/>
      <c r="S444" s="69"/>
      <c r="T444" s="69"/>
      <c r="U444" s="69"/>
      <c r="V444" s="69"/>
      <c r="W444" s="69"/>
      <c r="X444" s="69"/>
      <c r="Y444" s="69"/>
      <c r="Z444" s="69"/>
      <c r="AA444" s="69"/>
      <c r="AB444" s="69"/>
      <c r="AC444" s="69"/>
      <c r="AD444" s="69"/>
      <c r="AE444" s="69"/>
      <c r="AF444" s="69"/>
      <c r="AG444" s="69"/>
      <c r="AH444" s="69"/>
      <c r="AI444" s="69"/>
      <c r="AJ444" s="69"/>
      <c r="AK444" s="69"/>
      <c r="AL444" s="69"/>
      <c r="AM444" s="69"/>
    </row>
    <row r="445" s="59" customFormat="1" ht="28.5" outlineLevel="2" spans="1:39">
      <c r="A445" s="31">
        <v>417</v>
      </c>
      <c r="B445" s="31" t="s">
        <v>3008</v>
      </c>
      <c r="C445" s="31" t="s">
        <v>3009</v>
      </c>
      <c r="D445" s="31" t="s">
        <v>116</v>
      </c>
      <c r="E445" s="31" t="s">
        <v>2157</v>
      </c>
      <c r="F445" s="31" t="s">
        <v>2143</v>
      </c>
      <c r="G445" s="31" t="s">
        <v>2090</v>
      </c>
      <c r="H445" s="31" t="s">
        <v>137</v>
      </c>
      <c r="I445" s="31" t="s">
        <v>2602</v>
      </c>
      <c r="J445" s="33">
        <v>399</v>
      </c>
      <c r="K445" s="33">
        <v>395.05</v>
      </c>
      <c r="L445" s="33">
        <v>399</v>
      </c>
      <c r="M445" s="33">
        <v>59.85</v>
      </c>
      <c r="N445" s="69"/>
      <c r="O445" s="69"/>
      <c r="P445" s="69"/>
      <c r="Q445" s="69"/>
      <c r="R445" s="69"/>
      <c r="S445" s="69"/>
      <c r="T445" s="69"/>
      <c r="U445" s="69"/>
      <c r="V445" s="69"/>
      <c r="W445" s="69"/>
      <c r="X445" s="69"/>
      <c r="Y445" s="69"/>
      <c r="Z445" s="69"/>
      <c r="AA445" s="69"/>
      <c r="AB445" s="69"/>
      <c r="AC445" s="69"/>
      <c r="AD445" s="69"/>
      <c r="AE445" s="69"/>
      <c r="AF445" s="69"/>
      <c r="AG445" s="69"/>
      <c r="AH445" s="69"/>
      <c r="AI445" s="69"/>
      <c r="AJ445" s="69"/>
      <c r="AK445" s="69"/>
      <c r="AL445" s="69"/>
      <c r="AM445" s="69"/>
    </row>
    <row r="446" s="59" customFormat="1" ht="28.5" outlineLevel="2" spans="1:39">
      <c r="A446" s="31">
        <v>418</v>
      </c>
      <c r="B446" s="31" t="s">
        <v>3010</v>
      </c>
      <c r="C446" s="31" t="s">
        <v>3011</v>
      </c>
      <c r="D446" s="31" t="s">
        <v>116</v>
      </c>
      <c r="E446" s="31" t="s">
        <v>2157</v>
      </c>
      <c r="F446" s="31" t="s">
        <v>2143</v>
      </c>
      <c r="G446" s="31" t="s">
        <v>608</v>
      </c>
      <c r="H446" s="31" t="s">
        <v>137</v>
      </c>
      <c r="I446" s="31" t="s">
        <v>2602</v>
      </c>
      <c r="J446" s="33">
        <v>399</v>
      </c>
      <c r="K446" s="33">
        <v>395.05</v>
      </c>
      <c r="L446" s="33">
        <v>399</v>
      </c>
      <c r="M446" s="33">
        <v>59.85</v>
      </c>
      <c r="N446" s="69"/>
      <c r="O446" s="69"/>
      <c r="P446" s="69"/>
      <c r="Q446" s="69"/>
      <c r="R446" s="69"/>
      <c r="S446" s="69"/>
      <c r="T446" s="69"/>
      <c r="U446" s="69"/>
      <c r="V446" s="69"/>
      <c r="W446" s="69"/>
      <c r="X446" s="69"/>
      <c r="Y446" s="69"/>
      <c r="Z446" s="69"/>
      <c r="AA446" s="69"/>
      <c r="AB446" s="69"/>
      <c r="AC446" s="69"/>
      <c r="AD446" s="69"/>
      <c r="AE446" s="69"/>
      <c r="AF446" s="69"/>
      <c r="AG446" s="69"/>
      <c r="AH446" s="69"/>
      <c r="AI446" s="69"/>
      <c r="AJ446" s="69"/>
      <c r="AK446" s="69"/>
      <c r="AL446" s="69"/>
      <c r="AM446" s="69"/>
    </row>
    <row r="447" s="59" customFormat="1" ht="28.5" outlineLevel="2" spans="1:39">
      <c r="A447" s="31">
        <v>419</v>
      </c>
      <c r="B447" s="31" t="s">
        <v>3012</v>
      </c>
      <c r="C447" s="31" t="s">
        <v>3013</v>
      </c>
      <c r="D447" s="31" t="s">
        <v>116</v>
      </c>
      <c r="E447" s="31" t="s">
        <v>2142</v>
      </c>
      <c r="F447" s="31" t="s">
        <v>2143</v>
      </c>
      <c r="G447" s="31" t="s">
        <v>141</v>
      </c>
      <c r="H447" s="31" t="s">
        <v>137</v>
      </c>
      <c r="I447" s="31" t="s">
        <v>2206</v>
      </c>
      <c r="J447" s="33">
        <v>2069.1</v>
      </c>
      <c r="K447" s="33">
        <v>2048.61</v>
      </c>
      <c r="L447" s="33">
        <v>2069.1</v>
      </c>
      <c r="M447" s="33">
        <v>310.36</v>
      </c>
      <c r="N447" s="69"/>
      <c r="O447" s="69"/>
      <c r="P447" s="69"/>
      <c r="Q447" s="69"/>
      <c r="R447" s="69"/>
      <c r="S447" s="69"/>
      <c r="T447" s="69"/>
      <c r="U447" s="69"/>
      <c r="V447" s="69"/>
      <c r="W447" s="69"/>
      <c r="X447" s="69"/>
      <c r="Y447" s="69"/>
      <c r="Z447" s="69"/>
      <c r="AA447" s="69"/>
      <c r="AB447" s="69"/>
      <c r="AC447" s="69"/>
      <c r="AD447" s="69"/>
      <c r="AE447" s="69"/>
      <c r="AF447" s="69"/>
      <c r="AG447" s="69"/>
      <c r="AH447" s="69"/>
      <c r="AI447" s="69"/>
      <c r="AJ447" s="69"/>
      <c r="AK447" s="69"/>
      <c r="AL447" s="69"/>
      <c r="AM447" s="69"/>
    </row>
    <row r="448" s="59" customFormat="1" ht="28.5" outlineLevel="2" spans="1:39">
      <c r="A448" s="31">
        <v>420</v>
      </c>
      <c r="B448" s="31" t="s">
        <v>3014</v>
      </c>
      <c r="C448" s="31" t="s">
        <v>3015</v>
      </c>
      <c r="D448" s="31" t="s">
        <v>116</v>
      </c>
      <c r="E448" s="31" t="s">
        <v>2142</v>
      </c>
      <c r="F448" s="31" t="s">
        <v>2143</v>
      </c>
      <c r="G448" s="31" t="s">
        <v>141</v>
      </c>
      <c r="H448" s="31" t="s">
        <v>137</v>
      </c>
      <c r="I448" s="31" t="s">
        <v>2206</v>
      </c>
      <c r="J448" s="33">
        <v>4999</v>
      </c>
      <c r="K448" s="33">
        <v>4949.5</v>
      </c>
      <c r="L448" s="33">
        <v>4999</v>
      </c>
      <c r="M448" s="33">
        <v>500</v>
      </c>
      <c r="N448" s="69"/>
      <c r="O448" s="69"/>
      <c r="P448" s="69"/>
      <c r="Q448" s="69"/>
      <c r="R448" s="69"/>
      <c r="S448" s="69"/>
      <c r="T448" s="69"/>
      <c r="U448" s="69"/>
      <c r="V448" s="69"/>
      <c r="W448" s="69"/>
      <c r="X448" s="69"/>
      <c r="Y448" s="69"/>
      <c r="Z448" s="69"/>
      <c r="AA448" s="69"/>
      <c r="AB448" s="69"/>
      <c r="AC448" s="69"/>
      <c r="AD448" s="69"/>
      <c r="AE448" s="69"/>
      <c r="AF448" s="69"/>
      <c r="AG448" s="69"/>
      <c r="AH448" s="69"/>
      <c r="AI448" s="69"/>
      <c r="AJ448" s="69"/>
      <c r="AK448" s="69"/>
      <c r="AL448" s="69"/>
      <c r="AM448" s="69"/>
    </row>
    <row r="449" s="59" customFormat="1" ht="28.5" outlineLevel="2" spans="1:39">
      <c r="A449" s="31">
        <v>421</v>
      </c>
      <c r="B449" s="31" t="s">
        <v>3016</v>
      </c>
      <c r="C449" s="31" t="s">
        <v>3017</v>
      </c>
      <c r="D449" s="31" t="s">
        <v>116</v>
      </c>
      <c r="E449" s="31" t="s">
        <v>2142</v>
      </c>
      <c r="F449" s="31" t="s">
        <v>2143</v>
      </c>
      <c r="G449" s="31" t="s">
        <v>141</v>
      </c>
      <c r="H449" s="31" t="s">
        <v>137</v>
      </c>
      <c r="I449" s="31" t="s">
        <v>2206</v>
      </c>
      <c r="J449" s="33">
        <v>2069.1</v>
      </c>
      <c r="K449" s="33">
        <v>2048.61</v>
      </c>
      <c r="L449" s="33">
        <v>2069.1</v>
      </c>
      <c r="M449" s="33">
        <v>310.36</v>
      </c>
      <c r="N449" s="69"/>
      <c r="O449" s="69"/>
      <c r="P449" s="69"/>
      <c r="Q449" s="69"/>
      <c r="R449" s="69"/>
      <c r="S449" s="69"/>
      <c r="T449" s="69"/>
      <c r="U449" s="69"/>
      <c r="V449" s="69"/>
      <c r="W449" s="69"/>
      <c r="X449" s="69"/>
      <c r="Y449" s="69"/>
      <c r="Z449" s="69"/>
      <c r="AA449" s="69"/>
      <c r="AB449" s="69"/>
      <c r="AC449" s="69"/>
      <c r="AD449" s="69"/>
      <c r="AE449" s="69"/>
      <c r="AF449" s="69"/>
      <c r="AG449" s="69"/>
      <c r="AH449" s="69"/>
      <c r="AI449" s="69"/>
      <c r="AJ449" s="69"/>
      <c r="AK449" s="69"/>
      <c r="AL449" s="69"/>
      <c r="AM449" s="69"/>
    </row>
    <row r="450" s="59" customFormat="1" ht="28.5" outlineLevel="2" spans="1:39">
      <c r="A450" s="31">
        <v>422</v>
      </c>
      <c r="B450" s="31" t="s">
        <v>185</v>
      </c>
      <c r="C450" s="31" t="s">
        <v>3018</v>
      </c>
      <c r="D450" s="31" t="s">
        <v>116</v>
      </c>
      <c r="E450" s="31" t="s">
        <v>2142</v>
      </c>
      <c r="F450" s="31" t="s">
        <v>2143</v>
      </c>
      <c r="G450" s="31" t="s">
        <v>770</v>
      </c>
      <c r="H450" s="31" t="s">
        <v>137</v>
      </c>
      <c r="I450" s="31" t="s">
        <v>2206</v>
      </c>
      <c r="J450" s="33">
        <v>1699</v>
      </c>
      <c r="K450" s="33">
        <v>1682.12</v>
      </c>
      <c r="L450" s="33">
        <v>1699</v>
      </c>
      <c r="M450" s="33">
        <v>254.85</v>
      </c>
      <c r="N450" s="69"/>
      <c r="O450" s="69"/>
      <c r="P450" s="69"/>
      <c r="Q450" s="69"/>
      <c r="R450" s="69"/>
      <c r="S450" s="69"/>
      <c r="T450" s="69"/>
      <c r="U450" s="69"/>
      <c r="V450" s="69"/>
      <c r="W450" s="69"/>
      <c r="X450" s="69"/>
      <c r="Y450" s="69"/>
      <c r="Z450" s="69"/>
      <c r="AA450" s="69"/>
      <c r="AB450" s="69"/>
      <c r="AC450" s="69"/>
      <c r="AD450" s="69"/>
      <c r="AE450" s="69"/>
      <c r="AF450" s="69"/>
      <c r="AG450" s="69"/>
      <c r="AH450" s="69"/>
      <c r="AI450" s="69"/>
      <c r="AJ450" s="69"/>
      <c r="AK450" s="69"/>
      <c r="AL450" s="69"/>
      <c r="AM450" s="69"/>
    </row>
    <row r="451" s="59" customFormat="1" ht="28.5" outlineLevel="2" spans="1:39">
      <c r="A451" s="31">
        <v>423</v>
      </c>
      <c r="B451" s="31" t="s">
        <v>3019</v>
      </c>
      <c r="C451" s="31" t="s">
        <v>3020</v>
      </c>
      <c r="D451" s="31" t="s">
        <v>116</v>
      </c>
      <c r="E451" s="31" t="s">
        <v>2142</v>
      </c>
      <c r="F451" s="31" t="s">
        <v>2143</v>
      </c>
      <c r="G451" s="31" t="s">
        <v>1219</v>
      </c>
      <c r="H451" s="31" t="s">
        <v>137</v>
      </c>
      <c r="I451" s="31" t="s">
        <v>2206</v>
      </c>
      <c r="J451" s="33">
        <v>2299</v>
      </c>
      <c r="K451" s="33">
        <v>2276.24</v>
      </c>
      <c r="L451" s="33">
        <v>2299</v>
      </c>
      <c r="M451" s="33">
        <v>344.85</v>
      </c>
      <c r="N451" s="69"/>
      <c r="O451" s="69"/>
      <c r="P451" s="69"/>
      <c r="Q451" s="69"/>
      <c r="R451" s="69"/>
      <c r="S451" s="69"/>
      <c r="T451" s="69"/>
      <c r="U451" s="69"/>
      <c r="V451" s="69"/>
      <c r="W451" s="69"/>
      <c r="X451" s="69"/>
      <c r="Y451" s="69"/>
      <c r="Z451" s="69"/>
      <c r="AA451" s="69"/>
      <c r="AB451" s="69"/>
      <c r="AC451" s="69"/>
      <c r="AD451" s="69"/>
      <c r="AE451" s="69"/>
      <c r="AF451" s="69"/>
      <c r="AG451" s="69"/>
      <c r="AH451" s="69"/>
      <c r="AI451" s="69"/>
      <c r="AJ451" s="69"/>
      <c r="AK451" s="69"/>
      <c r="AL451" s="69"/>
      <c r="AM451" s="69"/>
    </row>
    <row r="452" s="59" customFormat="1" ht="28.5" outlineLevel="2" spans="1:39">
      <c r="A452" s="31">
        <v>424</v>
      </c>
      <c r="B452" s="31" t="s">
        <v>3021</v>
      </c>
      <c r="C452" s="31" t="s">
        <v>3022</v>
      </c>
      <c r="D452" s="31" t="s">
        <v>116</v>
      </c>
      <c r="E452" s="31" t="s">
        <v>2142</v>
      </c>
      <c r="F452" s="31" t="s">
        <v>2143</v>
      </c>
      <c r="G452" s="31" t="s">
        <v>675</v>
      </c>
      <c r="H452" s="31" t="s">
        <v>137</v>
      </c>
      <c r="I452" s="31" t="s">
        <v>2206</v>
      </c>
      <c r="J452" s="33">
        <v>3959</v>
      </c>
      <c r="K452" s="33">
        <v>3919.8</v>
      </c>
      <c r="L452" s="33">
        <v>3959</v>
      </c>
      <c r="M452" s="33">
        <v>500</v>
      </c>
      <c r="N452" s="69"/>
      <c r="O452" s="69"/>
      <c r="P452" s="69"/>
      <c r="Q452" s="69"/>
      <c r="R452" s="69"/>
      <c r="S452" s="69"/>
      <c r="T452" s="69"/>
      <c r="U452" s="69"/>
      <c r="V452" s="69"/>
      <c r="W452" s="69"/>
      <c r="X452" s="69"/>
      <c r="Y452" s="69"/>
      <c r="Z452" s="69"/>
      <c r="AA452" s="69"/>
      <c r="AB452" s="69"/>
      <c r="AC452" s="69"/>
      <c r="AD452" s="69"/>
      <c r="AE452" s="69"/>
      <c r="AF452" s="69"/>
      <c r="AG452" s="69"/>
      <c r="AH452" s="69"/>
      <c r="AI452" s="69"/>
      <c r="AJ452" s="69"/>
      <c r="AK452" s="69"/>
      <c r="AL452" s="69"/>
      <c r="AM452" s="69"/>
    </row>
    <row r="453" s="59" customFormat="1" ht="28.5" outlineLevel="2" spans="1:39">
      <c r="A453" s="31">
        <v>425</v>
      </c>
      <c r="B453" s="31" t="s">
        <v>3023</v>
      </c>
      <c r="C453" s="31" t="s">
        <v>3024</v>
      </c>
      <c r="D453" s="31" t="s">
        <v>116</v>
      </c>
      <c r="E453" s="31" t="s">
        <v>2142</v>
      </c>
      <c r="F453" s="31" t="s">
        <v>2143</v>
      </c>
      <c r="G453" s="31" t="s">
        <v>675</v>
      </c>
      <c r="H453" s="31" t="s">
        <v>137</v>
      </c>
      <c r="I453" s="31" t="s">
        <v>2206</v>
      </c>
      <c r="J453" s="33">
        <v>3959</v>
      </c>
      <c r="K453" s="33">
        <v>3919.8</v>
      </c>
      <c r="L453" s="33">
        <v>3959</v>
      </c>
      <c r="M453" s="33">
        <v>500</v>
      </c>
      <c r="N453" s="69"/>
      <c r="O453" s="69"/>
      <c r="P453" s="69"/>
      <c r="Q453" s="69"/>
      <c r="R453" s="69"/>
      <c r="S453" s="69"/>
      <c r="T453" s="69"/>
      <c r="U453" s="69"/>
      <c r="V453" s="69"/>
      <c r="W453" s="69"/>
      <c r="X453" s="69"/>
      <c r="Y453" s="69"/>
      <c r="Z453" s="69"/>
      <c r="AA453" s="69"/>
      <c r="AB453" s="69"/>
      <c r="AC453" s="69"/>
      <c r="AD453" s="69"/>
      <c r="AE453" s="69"/>
      <c r="AF453" s="69"/>
      <c r="AG453" s="69"/>
      <c r="AH453" s="69"/>
      <c r="AI453" s="69"/>
      <c r="AJ453" s="69"/>
      <c r="AK453" s="69"/>
      <c r="AL453" s="69"/>
      <c r="AM453" s="69"/>
    </row>
    <row r="454" s="59" customFormat="1" ht="28.5" outlineLevel="2" spans="1:39">
      <c r="A454" s="31">
        <v>426</v>
      </c>
      <c r="B454" s="31" t="s">
        <v>3025</v>
      </c>
      <c r="C454" s="31" t="s">
        <v>3026</v>
      </c>
      <c r="D454" s="31" t="s">
        <v>116</v>
      </c>
      <c r="E454" s="31" t="s">
        <v>2157</v>
      </c>
      <c r="F454" s="31" t="s">
        <v>2143</v>
      </c>
      <c r="G454" s="31" t="s">
        <v>675</v>
      </c>
      <c r="H454" s="31" t="s">
        <v>137</v>
      </c>
      <c r="I454" s="31" t="s">
        <v>2206</v>
      </c>
      <c r="J454" s="33">
        <v>849</v>
      </c>
      <c r="K454" s="33">
        <v>840.59</v>
      </c>
      <c r="L454" s="33">
        <v>849</v>
      </c>
      <c r="M454" s="33">
        <v>127.35</v>
      </c>
      <c r="N454" s="69"/>
      <c r="O454" s="69"/>
      <c r="P454" s="69"/>
      <c r="Q454" s="69"/>
      <c r="R454" s="69"/>
      <c r="S454" s="69"/>
      <c r="T454" s="69"/>
      <c r="U454" s="69"/>
      <c r="V454" s="69"/>
      <c r="W454" s="69"/>
      <c r="X454" s="69"/>
      <c r="Y454" s="69"/>
      <c r="Z454" s="69"/>
      <c r="AA454" s="69"/>
      <c r="AB454" s="69"/>
      <c r="AC454" s="69"/>
      <c r="AD454" s="69"/>
      <c r="AE454" s="69"/>
      <c r="AF454" s="69"/>
      <c r="AG454" s="69"/>
      <c r="AH454" s="69"/>
      <c r="AI454" s="69"/>
      <c r="AJ454" s="69"/>
      <c r="AK454" s="69"/>
      <c r="AL454" s="69"/>
      <c r="AM454" s="69"/>
    </row>
    <row r="455" s="59" customFormat="1" ht="28.5" outlineLevel="2" spans="1:39">
      <c r="A455" s="31">
        <v>427</v>
      </c>
      <c r="B455" s="31" t="s">
        <v>3027</v>
      </c>
      <c r="C455" s="31" t="s">
        <v>3028</v>
      </c>
      <c r="D455" s="31" t="s">
        <v>116</v>
      </c>
      <c r="E455" s="31" t="s">
        <v>2142</v>
      </c>
      <c r="F455" s="31" t="s">
        <v>2143</v>
      </c>
      <c r="G455" s="31" t="s">
        <v>680</v>
      </c>
      <c r="H455" s="31" t="s">
        <v>137</v>
      </c>
      <c r="I455" s="31" t="s">
        <v>2206</v>
      </c>
      <c r="J455" s="33">
        <v>4499</v>
      </c>
      <c r="K455" s="33">
        <v>4454.46</v>
      </c>
      <c r="L455" s="33">
        <v>4499</v>
      </c>
      <c r="M455" s="33">
        <v>500</v>
      </c>
      <c r="N455" s="69"/>
      <c r="O455" s="69"/>
      <c r="P455" s="69"/>
      <c r="Q455" s="69"/>
      <c r="R455" s="69"/>
      <c r="S455" s="69"/>
      <c r="T455" s="69"/>
      <c r="U455" s="69"/>
      <c r="V455" s="69"/>
      <c r="W455" s="69"/>
      <c r="X455" s="69"/>
      <c r="Y455" s="69"/>
      <c r="Z455" s="69"/>
      <c r="AA455" s="69"/>
      <c r="AB455" s="69"/>
      <c r="AC455" s="69"/>
      <c r="AD455" s="69"/>
      <c r="AE455" s="69"/>
      <c r="AF455" s="69"/>
      <c r="AG455" s="69"/>
      <c r="AH455" s="69"/>
      <c r="AI455" s="69"/>
      <c r="AJ455" s="69"/>
      <c r="AK455" s="69"/>
      <c r="AL455" s="69"/>
      <c r="AM455" s="69"/>
    </row>
    <row r="456" s="59" customFormat="1" ht="28.5" outlineLevel="2" spans="1:39">
      <c r="A456" s="31">
        <v>428</v>
      </c>
      <c r="B456" s="31" t="s">
        <v>1995</v>
      </c>
      <c r="C456" s="31" t="s">
        <v>3029</v>
      </c>
      <c r="D456" s="31" t="s">
        <v>116</v>
      </c>
      <c r="E456" s="31" t="s">
        <v>2157</v>
      </c>
      <c r="F456" s="31" t="s">
        <v>2143</v>
      </c>
      <c r="G456" s="31" t="s">
        <v>680</v>
      </c>
      <c r="H456" s="31" t="s">
        <v>137</v>
      </c>
      <c r="I456" s="31" t="s">
        <v>2206</v>
      </c>
      <c r="J456" s="33">
        <v>199</v>
      </c>
      <c r="K456" s="33">
        <v>197.03</v>
      </c>
      <c r="L456" s="33">
        <v>199</v>
      </c>
      <c r="M456" s="33">
        <v>29.85</v>
      </c>
      <c r="N456" s="69"/>
      <c r="O456" s="69"/>
      <c r="P456" s="69"/>
      <c r="Q456" s="69"/>
      <c r="R456" s="69"/>
      <c r="S456" s="69"/>
      <c r="T456" s="69"/>
      <c r="U456" s="69"/>
      <c r="V456" s="69"/>
      <c r="W456" s="69"/>
      <c r="X456" s="69"/>
      <c r="Y456" s="69"/>
      <c r="Z456" s="69"/>
      <c r="AA456" s="69"/>
      <c r="AB456" s="69"/>
      <c r="AC456" s="69"/>
      <c r="AD456" s="69"/>
      <c r="AE456" s="69"/>
      <c r="AF456" s="69"/>
      <c r="AG456" s="69"/>
      <c r="AH456" s="69"/>
      <c r="AI456" s="69"/>
      <c r="AJ456" s="69"/>
      <c r="AK456" s="69"/>
      <c r="AL456" s="69"/>
      <c r="AM456" s="69"/>
    </row>
    <row r="457" s="59" customFormat="1" ht="28.5" outlineLevel="2" spans="1:39">
      <c r="A457" s="31">
        <v>429</v>
      </c>
      <c r="B457" s="31" t="s">
        <v>3030</v>
      </c>
      <c r="C457" s="31" t="s">
        <v>3031</v>
      </c>
      <c r="D457" s="31" t="s">
        <v>116</v>
      </c>
      <c r="E457" s="31" t="s">
        <v>2142</v>
      </c>
      <c r="F457" s="31" t="s">
        <v>2143</v>
      </c>
      <c r="G457" s="31" t="s">
        <v>1335</v>
      </c>
      <c r="H457" s="31" t="s">
        <v>137</v>
      </c>
      <c r="I457" s="31" t="s">
        <v>2206</v>
      </c>
      <c r="J457" s="33">
        <v>2999</v>
      </c>
      <c r="K457" s="33">
        <v>2969.31</v>
      </c>
      <c r="L457" s="33">
        <v>2999</v>
      </c>
      <c r="M457" s="33">
        <v>449.85</v>
      </c>
      <c r="N457" s="69"/>
      <c r="O457" s="69"/>
      <c r="P457" s="69"/>
      <c r="Q457" s="69"/>
      <c r="R457" s="69"/>
      <c r="S457" s="69"/>
      <c r="T457" s="69"/>
      <c r="U457" s="69"/>
      <c r="V457" s="69"/>
      <c r="W457" s="69"/>
      <c r="X457" s="69"/>
      <c r="Y457" s="69"/>
      <c r="Z457" s="69"/>
      <c r="AA457" s="69"/>
      <c r="AB457" s="69"/>
      <c r="AC457" s="69"/>
      <c r="AD457" s="69"/>
      <c r="AE457" s="69"/>
      <c r="AF457" s="69"/>
      <c r="AG457" s="69"/>
      <c r="AH457" s="69"/>
      <c r="AI457" s="69"/>
      <c r="AJ457" s="69"/>
      <c r="AK457" s="69"/>
      <c r="AL457" s="69"/>
      <c r="AM457" s="69"/>
    </row>
    <row r="458" s="59" customFormat="1" ht="28.5" outlineLevel="2" spans="1:39">
      <c r="A458" s="31">
        <v>430</v>
      </c>
      <c r="B458" s="31" t="s">
        <v>3032</v>
      </c>
      <c r="C458" s="31" t="s">
        <v>3033</v>
      </c>
      <c r="D458" s="31" t="s">
        <v>116</v>
      </c>
      <c r="E458" s="31" t="s">
        <v>2142</v>
      </c>
      <c r="F458" s="31" t="s">
        <v>2143</v>
      </c>
      <c r="G458" s="31" t="s">
        <v>731</v>
      </c>
      <c r="H458" s="31" t="s">
        <v>137</v>
      </c>
      <c r="I458" s="31" t="s">
        <v>2602</v>
      </c>
      <c r="J458" s="33">
        <v>2069</v>
      </c>
      <c r="K458" s="33">
        <v>2048.51</v>
      </c>
      <c r="L458" s="33">
        <v>2069</v>
      </c>
      <c r="M458" s="33">
        <v>310.35</v>
      </c>
      <c r="N458" s="69"/>
      <c r="O458" s="69"/>
      <c r="P458" s="69"/>
      <c r="Q458" s="69"/>
      <c r="R458" s="69"/>
      <c r="S458" s="69"/>
      <c r="T458" s="69"/>
      <c r="U458" s="69"/>
      <c r="V458" s="69"/>
      <c r="W458" s="69"/>
      <c r="X458" s="69"/>
      <c r="Y458" s="69"/>
      <c r="Z458" s="69"/>
      <c r="AA458" s="69"/>
      <c r="AB458" s="69"/>
      <c r="AC458" s="69"/>
      <c r="AD458" s="69"/>
      <c r="AE458" s="69"/>
      <c r="AF458" s="69"/>
      <c r="AG458" s="69"/>
      <c r="AH458" s="69"/>
      <c r="AI458" s="69"/>
      <c r="AJ458" s="69"/>
      <c r="AK458" s="69"/>
      <c r="AL458" s="69"/>
      <c r="AM458" s="69"/>
    </row>
    <row r="459" s="59" customFormat="1" ht="28.5" outlineLevel="2" spans="1:39">
      <c r="A459" s="31">
        <v>431</v>
      </c>
      <c r="B459" s="31" t="s">
        <v>3034</v>
      </c>
      <c r="C459" s="31" t="s">
        <v>3035</v>
      </c>
      <c r="D459" s="31" t="s">
        <v>116</v>
      </c>
      <c r="E459" s="31" t="s">
        <v>2142</v>
      </c>
      <c r="F459" s="31" t="s">
        <v>2143</v>
      </c>
      <c r="G459" s="31" t="s">
        <v>693</v>
      </c>
      <c r="H459" s="31" t="s">
        <v>137</v>
      </c>
      <c r="I459" s="31" t="s">
        <v>2206</v>
      </c>
      <c r="J459" s="33">
        <v>1799.1</v>
      </c>
      <c r="K459" s="33">
        <v>1781.29</v>
      </c>
      <c r="L459" s="33">
        <v>1799.1</v>
      </c>
      <c r="M459" s="33">
        <v>269.86</v>
      </c>
      <c r="N459" s="69"/>
      <c r="O459" s="69"/>
      <c r="P459" s="69"/>
      <c r="Q459" s="69"/>
      <c r="R459" s="69"/>
      <c r="S459" s="69"/>
      <c r="T459" s="69"/>
      <c r="U459" s="69"/>
      <c r="V459" s="69"/>
      <c r="W459" s="69"/>
      <c r="X459" s="69"/>
      <c r="Y459" s="69"/>
      <c r="Z459" s="69"/>
      <c r="AA459" s="69"/>
      <c r="AB459" s="69"/>
      <c r="AC459" s="69"/>
      <c r="AD459" s="69"/>
      <c r="AE459" s="69"/>
      <c r="AF459" s="69"/>
      <c r="AG459" s="69"/>
      <c r="AH459" s="69"/>
      <c r="AI459" s="69"/>
      <c r="AJ459" s="69"/>
      <c r="AK459" s="69"/>
      <c r="AL459" s="69"/>
      <c r="AM459" s="69"/>
    </row>
    <row r="460" s="59" customFormat="1" ht="28.5" outlineLevel="2" spans="1:39">
      <c r="A460" s="31">
        <v>432</v>
      </c>
      <c r="B460" s="31" t="s">
        <v>3036</v>
      </c>
      <c r="C460" s="31" t="s">
        <v>3037</v>
      </c>
      <c r="D460" s="31" t="s">
        <v>116</v>
      </c>
      <c r="E460" s="31" t="s">
        <v>2142</v>
      </c>
      <c r="F460" s="31" t="s">
        <v>2143</v>
      </c>
      <c r="G460" s="31" t="s">
        <v>602</v>
      </c>
      <c r="H460" s="31" t="s">
        <v>137</v>
      </c>
      <c r="I460" s="31" t="s">
        <v>2206</v>
      </c>
      <c r="J460" s="33">
        <v>2699</v>
      </c>
      <c r="K460" s="33">
        <v>2672.28</v>
      </c>
      <c r="L460" s="33">
        <v>2699</v>
      </c>
      <c r="M460" s="33">
        <v>404.85</v>
      </c>
      <c r="N460" s="69"/>
      <c r="O460" s="69"/>
      <c r="P460" s="69"/>
      <c r="Q460" s="69"/>
      <c r="R460" s="69"/>
      <c r="S460" s="69"/>
      <c r="T460" s="69"/>
      <c r="U460" s="69"/>
      <c r="V460" s="69"/>
      <c r="W460" s="69"/>
      <c r="X460" s="69"/>
      <c r="Y460" s="69"/>
      <c r="Z460" s="69"/>
      <c r="AA460" s="69"/>
      <c r="AB460" s="69"/>
      <c r="AC460" s="69"/>
      <c r="AD460" s="69"/>
      <c r="AE460" s="69"/>
      <c r="AF460" s="69"/>
      <c r="AG460" s="69"/>
      <c r="AH460" s="69"/>
      <c r="AI460" s="69"/>
      <c r="AJ460" s="69"/>
      <c r="AK460" s="69"/>
      <c r="AL460" s="69"/>
      <c r="AM460" s="69"/>
    </row>
    <row r="461" s="59" customFormat="1" ht="28.5" outlineLevel="2" spans="1:39">
      <c r="A461" s="31">
        <v>433</v>
      </c>
      <c r="B461" s="31" t="s">
        <v>3038</v>
      </c>
      <c r="C461" s="31" t="s">
        <v>3039</v>
      </c>
      <c r="D461" s="31" t="s">
        <v>116</v>
      </c>
      <c r="E461" s="31" t="s">
        <v>2142</v>
      </c>
      <c r="F461" s="31" t="s">
        <v>2143</v>
      </c>
      <c r="G461" s="31" t="s">
        <v>260</v>
      </c>
      <c r="H461" s="31" t="s">
        <v>137</v>
      </c>
      <c r="I461" s="31" t="s">
        <v>2206</v>
      </c>
      <c r="J461" s="33">
        <v>3149</v>
      </c>
      <c r="K461" s="33">
        <v>3117.82</v>
      </c>
      <c r="L461" s="33">
        <v>3149</v>
      </c>
      <c r="M461" s="33">
        <v>472.35</v>
      </c>
      <c r="N461" s="69"/>
      <c r="O461" s="69"/>
      <c r="P461" s="69"/>
      <c r="Q461" s="69"/>
      <c r="R461" s="69"/>
      <c r="S461" s="69"/>
      <c r="T461" s="69"/>
      <c r="U461" s="69"/>
      <c r="V461" s="69"/>
      <c r="W461" s="69"/>
      <c r="X461" s="69"/>
      <c r="Y461" s="69"/>
      <c r="Z461" s="69"/>
      <c r="AA461" s="69"/>
      <c r="AB461" s="69"/>
      <c r="AC461" s="69"/>
      <c r="AD461" s="69"/>
      <c r="AE461" s="69"/>
      <c r="AF461" s="69"/>
      <c r="AG461" s="69"/>
      <c r="AH461" s="69"/>
      <c r="AI461" s="69"/>
      <c r="AJ461" s="69"/>
      <c r="AK461" s="69"/>
      <c r="AL461" s="69"/>
      <c r="AM461" s="69"/>
    </row>
    <row r="462" s="59" customFormat="1" ht="28.5" outlineLevel="2" spans="1:39">
      <c r="A462" s="31">
        <v>434</v>
      </c>
      <c r="B462" s="31" t="s">
        <v>3040</v>
      </c>
      <c r="C462" s="31" t="s">
        <v>3041</v>
      </c>
      <c r="D462" s="31" t="s">
        <v>116</v>
      </c>
      <c r="E462" s="31" t="s">
        <v>2142</v>
      </c>
      <c r="F462" s="31" t="s">
        <v>2143</v>
      </c>
      <c r="G462" s="31" t="s">
        <v>602</v>
      </c>
      <c r="H462" s="31" t="s">
        <v>137</v>
      </c>
      <c r="I462" s="31" t="s">
        <v>2206</v>
      </c>
      <c r="J462" s="33">
        <v>2339</v>
      </c>
      <c r="K462" s="33">
        <v>2315.84</v>
      </c>
      <c r="L462" s="33">
        <v>2339</v>
      </c>
      <c r="M462" s="33">
        <v>350.85</v>
      </c>
      <c r="N462" s="69"/>
      <c r="O462" s="69"/>
      <c r="P462" s="69"/>
      <c r="Q462" s="69"/>
      <c r="R462" s="69"/>
      <c r="S462" s="69"/>
      <c r="T462" s="69"/>
      <c r="U462" s="69"/>
      <c r="V462" s="69"/>
      <c r="W462" s="69"/>
      <c r="X462" s="69"/>
      <c r="Y462" s="69"/>
      <c r="Z462" s="69"/>
      <c r="AA462" s="69"/>
      <c r="AB462" s="69"/>
      <c r="AC462" s="69"/>
      <c r="AD462" s="69"/>
      <c r="AE462" s="69"/>
      <c r="AF462" s="69"/>
      <c r="AG462" s="69"/>
      <c r="AH462" s="69"/>
      <c r="AI462" s="69"/>
      <c r="AJ462" s="69"/>
      <c r="AK462" s="69"/>
      <c r="AL462" s="69"/>
      <c r="AM462" s="69"/>
    </row>
    <row r="463" s="59" customFormat="1" ht="28.5" outlineLevel="2" spans="1:39">
      <c r="A463" s="31">
        <v>435</v>
      </c>
      <c r="B463" s="31" t="s">
        <v>3042</v>
      </c>
      <c r="C463" s="31" t="s">
        <v>3043</v>
      </c>
      <c r="D463" s="31" t="s">
        <v>116</v>
      </c>
      <c r="E463" s="31" t="s">
        <v>2142</v>
      </c>
      <c r="F463" s="31" t="s">
        <v>2143</v>
      </c>
      <c r="G463" s="31" t="s">
        <v>260</v>
      </c>
      <c r="H463" s="31" t="s">
        <v>137</v>
      </c>
      <c r="I463" s="31" t="s">
        <v>2206</v>
      </c>
      <c r="J463" s="33">
        <v>3149</v>
      </c>
      <c r="K463" s="33">
        <v>3117.82</v>
      </c>
      <c r="L463" s="33">
        <v>3149</v>
      </c>
      <c r="M463" s="33">
        <v>472.35</v>
      </c>
      <c r="N463" s="69"/>
      <c r="O463" s="69"/>
      <c r="P463" s="69"/>
      <c r="Q463" s="69"/>
      <c r="R463" s="69"/>
      <c r="S463" s="69"/>
      <c r="T463" s="69"/>
      <c r="U463" s="69"/>
      <c r="V463" s="69"/>
      <c r="W463" s="69"/>
      <c r="X463" s="69"/>
      <c r="Y463" s="69"/>
      <c r="Z463" s="69"/>
      <c r="AA463" s="69"/>
      <c r="AB463" s="69"/>
      <c r="AC463" s="69"/>
      <c r="AD463" s="69"/>
      <c r="AE463" s="69"/>
      <c r="AF463" s="69"/>
      <c r="AG463" s="69"/>
      <c r="AH463" s="69"/>
      <c r="AI463" s="69"/>
      <c r="AJ463" s="69"/>
      <c r="AK463" s="69"/>
      <c r="AL463" s="69"/>
      <c r="AM463" s="69"/>
    </row>
    <row r="464" s="59" customFormat="1" ht="28.5" outlineLevel="2" spans="1:39">
      <c r="A464" s="31">
        <v>436</v>
      </c>
      <c r="B464" s="31" t="s">
        <v>3044</v>
      </c>
      <c r="C464" s="31" t="s">
        <v>3045</v>
      </c>
      <c r="D464" s="31" t="s">
        <v>116</v>
      </c>
      <c r="E464" s="31" t="s">
        <v>2142</v>
      </c>
      <c r="F464" s="31" t="s">
        <v>2143</v>
      </c>
      <c r="G464" s="31" t="s">
        <v>702</v>
      </c>
      <c r="H464" s="31" t="s">
        <v>137</v>
      </c>
      <c r="I464" s="31" t="s">
        <v>2206</v>
      </c>
      <c r="J464" s="33">
        <v>3725</v>
      </c>
      <c r="K464" s="33">
        <v>3688.12</v>
      </c>
      <c r="L464" s="33">
        <v>3725</v>
      </c>
      <c r="M464" s="33">
        <v>500</v>
      </c>
      <c r="N464" s="69"/>
      <c r="O464" s="69"/>
      <c r="P464" s="69"/>
      <c r="Q464" s="69"/>
      <c r="R464" s="69"/>
      <c r="S464" s="69"/>
      <c r="T464" s="69"/>
      <c r="U464" s="69"/>
      <c r="V464" s="69"/>
      <c r="W464" s="69"/>
      <c r="X464" s="69"/>
      <c r="Y464" s="69"/>
      <c r="Z464" s="69"/>
      <c r="AA464" s="69"/>
      <c r="AB464" s="69"/>
      <c r="AC464" s="69"/>
      <c r="AD464" s="69"/>
      <c r="AE464" s="69"/>
      <c r="AF464" s="69"/>
      <c r="AG464" s="69"/>
      <c r="AH464" s="69"/>
      <c r="AI464" s="69"/>
      <c r="AJ464" s="69"/>
      <c r="AK464" s="69"/>
      <c r="AL464" s="69"/>
      <c r="AM464" s="69"/>
    </row>
    <row r="465" s="59" customFormat="1" ht="28.5" outlineLevel="2" spans="1:39">
      <c r="A465" s="31">
        <v>437</v>
      </c>
      <c r="B465" s="31" t="s">
        <v>3046</v>
      </c>
      <c r="C465" s="31" t="s">
        <v>3047</v>
      </c>
      <c r="D465" s="31" t="s">
        <v>116</v>
      </c>
      <c r="E465" s="31" t="s">
        <v>2142</v>
      </c>
      <c r="F465" s="31" t="s">
        <v>2143</v>
      </c>
      <c r="G465" s="31" t="s">
        <v>702</v>
      </c>
      <c r="H465" s="31" t="s">
        <v>137</v>
      </c>
      <c r="I465" s="31" t="s">
        <v>2602</v>
      </c>
      <c r="J465" s="33">
        <v>2249</v>
      </c>
      <c r="K465" s="33">
        <v>2226.73</v>
      </c>
      <c r="L465" s="33">
        <v>2249</v>
      </c>
      <c r="M465" s="33">
        <v>337.35</v>
      </c>
      <c r="N465" s="69"/>
      <c r="O465" s="69"/>
      <c r="P465" s="69"/>
      <c r="Q465" s="69"/>
      <c r="R465" s="69"/>
      <c r="S465" s="69"/>
      <c r="T465" s="69"/>
      <c r="U465" s="69"/>
      <c r="V465" s="69"/>
      <c r="W465" s="69"/>
      <c r="X465" s="69"/>
      <c r="Y465" s="69"/>
      <c r="Z465" s="69"/>
      <c r="AA465" s="69"/>
      <c r="AB465" s="69"/>
      <c r="AC465" s="69"/>
      <c r="AD465" s="69"/>
      <c r="AE465" s="69"/>
      <c r="AF465" s="69"/>
      <c r="AG465" s="69"/>
      <c r="AH465" s="69"/>
      <c r="AI465" s="69"/>
      <c r="AJ465" s="69"/>
      <c r="AK465" s="69"/>
      <c r="AL465" s="69"/>
      <c r="AM465" s="69"/>
    </row>
    <row r="466" s="59" customFormat="1" ht="28.5" outlineLevel="2" spans="1:39">
      <c r="A466" s="31">
        <v>438</v>
      </c>
      <c r="B466" s="31" t="s">
        <v>543</v>
      </c>
      <c r="C466" s="31" t="s">
        <v>3048</v>
      </c>
      <c r="D466" s="31" t="s">
        <v>116</v>
      </c>
      <c r="E466" s="31" t="s">
        <v>2142</v>
      </c>
      <c r="F466" s="31" t="s">
        <v>2143</v>
      </c>
      <c r="G466" s="31" t="s">
        <v>702</v>
      </c>
      <c r="H466" s="31" t="s">
        <v>137</v>
      </c>
      <c r="I466" s="31" t="s">
        <v>2206</v>
      </c>
      <c r="J466" s="33">
        <v>4139</v>
      </c>
      <c r="K466" s="33">
        <v>4098.02</v>
      </c>
      <c r="L466" s="33">
        <v>4139</v>
      </c>
      <c r="M466" s="33">
        <v>500</v>
      </c>
      <c r="N466" s="69"/>
      <c r="O466" s="69"/>
      <c r="P466" s="69"/>
      <c r="Q466" s="69"/>
      <c r="R466" s="69"/>
      <c r="S466" s="69"/>
      <c r="T466" s="69"/>
      <c r="U466" s="69"/>
      <c r="V466" s="69"/>
      <c r="W466" s="69"/>
      <c r="X466" s="69"/>
      <c r="Y466" s="69"/>
      <c r="Z466" s="69"/>
      <c r="AA466" s="69"/>
      <c r="AB466" s="69"/>
      <c r="AC466" s="69"/>
      <c r="AD466" s="69"/>
      <c r="AE466" s="69"/>
      <c r="AF466" s="69"/>
      <c r="AG466" s="69"/>
      <c r="AH466" s="69"/>
      <c r="AI466" s="69"/>
      <c r="AJ466" s="69"/>
      <c r="AK466" s="69"/>
      <c r="AL466" s="69"/>
      <c r="AM466" s="69"/>
    </row>
    <row r="467" s="59" customFormat="1" ht="28.5" outlineLevel="2" spans="1:39">
      <c r="A467" s="31">
        <v>439</v>
      </c>
      <c r="B467" s="31" t="s">
        <v>3049</v>
      </c>
      <c r="C467" s="31" t="s">
        <v>3050</v>
      </c>
      <c r="D467" s="31" t="s">
        <v>116</v>
      </c>
      <c r="E467" s="31" t="s">
        <v>2142</v>
      </c>
      <c r="F467" s="31" t="s">
        <v>2143</v>
      </c>
      <c r="G467" s="31" t="s">
        <v>2486</v>
      </c>
      <c r="H467" s="31" t="s">
        <v>137</v>
      </c>
      <c r="I467" s="31" t="s">
        <v>2710</v>
      </c>
      <c r="J467" s="33">
        <v>5499</v>
      </c>
      <c r="K467" s="33">
        <v>5444.55</v>
      </c>
      <c r="L467" s="33">
        <v>5499</v>
      </c>
      <c r="M467" s="33">
        <v>500</v>
      </c>
      <c r="N467" s="69"/>
      <c r="O467" s="69"/>
      <c r="P467" s="69"/>
      <c r="Q467" s="69"/>
      <c r="R467" s="69"/>
      <c r="S467" s="69"/>
      <c r="T467" s="69"/>
      <c r="U467" s="69"/>
      <c r="V467" s="69"/>
      <c r="W467" s="69"/>
      <c r="X467" s="69"/>
      <c r="Y467" s="69"/>
      <c r="Z467" s="69"/>
      <c r="AA467" s="69"/>
      <c r="AB467" s="69"/>
      <c r="AC467" s="69"/>
      <c r="AD467" s="69"/>
      <c r="AE467" s="69"/>
      <c r="AF467" s="69"/>
      <c r="AG467" s="69"/>
      <c r="AH467" s="69"/>
      <c r="AI467" s="69"/>
      <c r="AJ467" s="69"/>
      <c r="AK467" s="69"/>
      <c r="AL467" s="69"/>
      <c r="AM467" s="69"/>
    </row>
    <row r="468" s="59" customFormat="1" ht="28.5" outlineLevel="2" spans="1:39">
      <c r="A468" s="31">
        <v>440</v>
      </c>
      <c r="B468" s="31" t="s">
        <v>3051</v>
      </c>
      <c r="C468" s="31" t="s">
        <v>3052</v>
      </c>
      <c r="D468" s="31" t="s">
        <v>116</v>
      </c>
      <c r="E468" s="31" t="s">
        <v>2142</v>
      </c>
      <c r="F468" s="31" t="s">
        <v>2143</v>
      </c>
      <c r="G468" s="31" t="s">
        <v>2491</v>
      </c>
      <c r="H468" s="31" t="s">
        <v>137</v>
      </c>
      <c r="I468" s="31" t="s">
        <v>2710</v>
      </c>
      <c r="J468" s="33">
        <v>3419</v>
      </c>
      <c r="K468" s="33">
        <v>3385.15</v>
      </c>
      <c r="L468" s="33">
        <v>3419</v>
      </c>
      <c r="M468" s="33">
        <v>500</v>
      </c>
      <c r="N468" s="69"/>
      <c r="O468" s="69"/>
      <c r="P468" s="69"/>
      <c r="Q468" s="69"/>
      <c r="R468" s="69"/>
      <c r="S468" s="69"/>
      <c r="T468" s="69"/>
      <c r="U468" s="69"/>
      <c r="V468" s="69"/>
      <c r="W468" s="69"/>
      <c r="X468" s="69"/>
      <c r="Y468" s="69"/>
      <c r="Z468" s="69"/>
      <c r="AA468" s="69"/>
      <c r="AB468" s="69"/>
      <c r="AC468" s="69"/>
      <c r="AD468" s="69"/>
      <c r="AE468" s="69"/>
      <c r="AF468" s="69"/>
      <c r="AG468" s="69"/>
      <c r="AH468" s="69"/>
      <c r="AI468" s="69"/>
      <c r="AJ468" s="69"/>
      <c r="AK468" s="69"/>
      <c r="AL468" s="69"/>
      <c r="AM468" s="69"/>
    </row>
    <row r="469" s="59" customFormat="1" ht="28.5" outlineLevel="2" spans="1:39">
      <c r="A469" s="31">
        <v>441</v>
      </c>
      <c r="B469" s="31" t="s">
        <v>3053</v>
      </c>
      <c r="C469" s="31" t="s">
        <v>3054</v>
      </c>
      <c r="D469" s="31" t="s">
        <v>116</v>
      </c>
      <c r="E469" s="31" t="s">
        <v>2142</v>
      </c>
      <c r="F469" s="31" t="s">
        <v>2143</v>
      </c>
      <c r="G469" s="31" t="s">
        <v>1363</v>
      </c>
      <c r="H469" s="31" t="s">
        <v>137</v>
      </c>
      <c r="I469" s="31" t="s">
        <v>2206</v>
      </c>
      <c r="J469" s="33">
        <v>2339</v>
      </c>
      <c r="K469" s="33">
        <v>2315.84</v>
      </c>
      <c r="L469" s="33">
        <v>2339</v>
      </c>
      <c r="M469" s="33">
        <v>350.85</v>
      </c>
      <c r="N469" s="69"/>
      <c r="O469" s="69"/>
      <c r="P469" s="69"/>
      <c r="Q469" s="69"/>
      <c r="R469" s="69"/>
      <c r="S469" s="69"/>
      <c r="T469" s="69"/>
      <c r="U469" s="69"/>
      <c r="V469" s="69"/>
      <c r="W469" s="69"/>
      <c r="X469" s="69"/>
      <c r="Y469" s="69"/>
      <c r="Z469" s="69"/>
      <c r="AA469" s="69"/>
      <c r="AB469" s="69"/>
      <c r="AC469" s="69"/>
      <c r="AD469" s="69"/>
      <c r="AE469" s="69"/>
      <c r="AF469" s="69"/>
      <c r="AG469" s="69"/>
      <c r="AH469" s="69"/>
      <c r="AI469" s="69"/>
      <c r="AJ469" s="69"/>
      <c r="AK469" s="69"/>
      <c r="AL469" s="69"/>
      <c r="AM469" s="69"/>
    </row>
    <row r="470" s="59" customFormat="1" ht="28.5" outlineLevel="2" spans="1:39">
      <c r="A470" s="31">
        <v>442</v>
      </c>
      <c r="B470" s="31" t="s">
        <v>3055</v>
      </c>
      <c r="C470" s="31" t="s">
        <v>3056</v>
      </c>
      <c r="D470" s="31" t="s">
        <v>116</v>
      </c>
      <c r="E470" s="31" t="s">
        <v>2157</v>
      </c>
      <c r="F470" s="31" t="s">
        <v>2143</v>
      </c>
      <c r="G470" s="31" t="s">
        <v>2498</v>
      </c>
      <c r="H470" s="31" t="s">
        <v>137</v>
      </c>
      <c r="I470" s="31" t="s">
        <v>2206</v>
      </c>
      <c r="J470" s="33">
        <v>449</v>
      </c>
      <c r="K470" s="33">
        <v>444.55</v>
      </c>
      <c r="L470" s="33">
        <v>449</v>
      </c>
      <c r="M470" s="33">
        <v>67.35</v>
      </c>
      <c r="N470" s="69"/>
      <c r="O470" s="69"/>
      <c r="P470" s="69"/>
      <c r="Q470" s="69"/>
      <c r="R470" s="69"/>
      <c r="S470" s="69"/>
      <c r="T470" s="69"/>
      <c r="U470" s="69"/>
      <c r="V470" s="69"/>
      <c r="W470" s="69"/>
      <c r="X470" s="69"/>
      <c r="Y470" s="69"/>
      <c r="Z470" s="69"/>
      <c r="AA470" s="69"/>
      <c r="AB470" s="69"/>
      <c r="AC470" s="69"/>
      <c r="AD470" s="69"/>
      <c r="AE470" s="69"/>
      <c r="AF470" s="69"/>
      <c r="AG470" s="69"/>
      <c r="AH470" s="69"/>
      <c r="AI470" s="69"/>
      <c r="AJ470" s="69"/>
      <c r="AK470" s="69"/>
      <c r="AL470" s="69"/>
      <c r="AM470" s="69"/>
    </row>
    <row r="471" s="59" customFormat="1" ht="28.5" outlineLevel="2" spans="1:39">
      <c r="A471" s="31">
        <v>443</v>
      </c>
      <c r="B471" s="31" t="s">
        <v>1661</v>
      </c>
      <c r="C471" s="31" t="s">
        <v>3057</v>
      </c>
      <c r="D471" s="31" t="s">
        <v>116</v>
      </c>
      <c r="E471" s="31" t="s">
        <v>2264</v>
      </c>
      <c r="F471" s="31" t="s">
        <v>2143</v>
      </c>
      <c r="G471" s="31" t="s">
        <v>664</v>
      </c>
      <c r="H471" s="31" t="s">
        <v>137</v>
      </c>
      <c r="I471" s="31" t="s">
        <v>2206</v>
      </c>
      <c r="J471" s="33">
        <v>2699</v>
      </c>
      <c r="K471" s="33">
        <v>2672.28</v>
      </c>
      <c r="L471" s="33">
        <v>2699</v>
      </c>
      <c r="M471" s="33">
        <v>404.85</v>
      </c>
      <c r="N471" s="69"/>
      <c r="O471" s="69"/>
      <c r="P471" s="69"/>
      <c r="Q471" s="69"/>
      <c r="R471" s="69"/>
      <c r="S471" s="69"/>
      <c r="T471" s="69"/>
      <c r="U471" s="69"/>
      <c r="V471" s="69"/>
      <c r="W471" s="69"/>
      <c r="X471" s="69"/>
      <c r="Y471" s="69"/>
      <c r="Z471" s="69"/>
      <c r="AA471" s="69"/>
      <c r="AB471" s="69"/>
      <c r="AC471" s="69"/>
      <c r="AD471" s="69"/>
      <c r="AE471" s="69"/>
      <c r="AF471" s="69"/>
      <c r="AG471" s="69"/>
      <c r="AH471" s="69"/>
      <c r="AI471" s="69"/>
      <c r="AJ471" s="69"/>
      <c r="AK471" s="69"/>
      <c r="AL471" s="69"/>
      <c r="AM471" s="69"/>
    </row>
    <row r="472" s="59" customFormat="1" ht="28.5" outlineLevel="2" spans="1:39">
      <c r="A472" s="31">
        <v>444</v>
      </c>
      <c r="B472" s="31" t="s">
        <v>3058</v>
      </c>
      <c r="C472" s="31" t="s">
        <v>3059</v>
      </c>
      <c r="D472" s="31" t="s">
        <v>116</v>
      </c>
      <c r="E472" s="31" t="s">
        <v>2142</v>
      </c>
      <c r="F472" s="31" t="s">
        <v>2143</v>
      </c>
      <c r="G472" s="31" t="s">
        <v>664</v>
      </c>
      <c r="H472" s="31" t="s">
        <v>137</v>
      </c>
      <c r="I472" s="31" t="s">
        <v>2206</v>
      </c>
      <c r="J472" s="33">
        <v>4000</v>
      </c>
      <c r="K472" s="33">
        <v>3960.4</v>
      </c>
      <c r="L472" s="33">
        <v>4000</v>
      </c>
      <c r="M472" s="33">
        <v>500</v>
      </c>
      <c r="N472" s="69"/>
      <c r="O472" s="69"/>
      <c r="P472" s="69"/>
      <c r="Q472" s="69"/>
      <c r="R472" s="69"/>
      <c r="S472" s="69"/>
      <c r="T472" s="69"/>
      <c r="U472" s="69"/>
      <c r="V472" s="69"/>
      <c r="W472" s="69"/>
      <c r="X472" s="69"/>
      <c r="Y472" s="69"/>
      <c r="Z472" s="69"/>
      <c r="AA472" s="69"/>
      <c r="AB472" s="69"/>
      <c r="AC472" s="69"/>
      <c r="AD472" s="69"/>
      <c r="AE472" s="69"/>
      <c r="AF472" s="69"/>
      <c r="AG472" s="69"/>
      <c r="AH472" s="69"/>
      <c r="AI472" s="69"/>
      <c r="AJ472" s="69"/>
      <c r="AK472" s="69"/>
      <c r="AL472" s="69"/>
      <c r="AM472" s="69"/>
    </row>
    <row r="473" s="59" customFormat="1" ht="28.5" outlineLevel="2" spans="1:39">
      <c r="A473" s="31">
        <v>445</v>
      </c>
      <c r="B473" s="31" t="s">
        <v>255</v>
      </c>
      <c r="C473" s="31" t="s">
        <v>3060</v>
      </c>
      <c r="D473" s="31" t="s">
        <v>116</v>
      </c>
      <c r="E473" s="31" t="s">
        <v>2142</v>
      </c>
      <c r="F473" s="31" t="s">
        <v>2143</v>
      </c>
      <c r="G473" s="31" t="s">
        <v>145</v>
      </c>
      <c r="H473" s="31" t="s">
        <v>137</v>
      </c>
      <c r="I473" s="31" t="s">
        <v>2710</v>
      </c>
      <c r="J473" s="33">
        <v>3149</v>
      </c>
      <c r="K473" s="33">
        <v>3117.82</v>
      </c>
      <c r="L473" s="33">
        <v>3149</v>
      </c>
      <c r="M473" s="33">
        <v>472.35</v>
      </c>
      <c r="N473" s="69"/>
      <c r="O473" s="69"/>
      <c r="P473" s="69"/>
      <c r="Q473" s="69"/>
      <c r="R473" s="69"/>
      <c r="S473" s="69"/>
      <c r="T473" s="69"/>
      <c r="U473" s="69"/>
      <c r="V473" s="69"/>
      <c r="W473" s="69"/>
      <c r="X473" s="69"/>
      <c r="Y473" s="69"/>
      <c r="Z473" s="69"/>
      <c r="AA473" s="69"/>
      <c r="AB473" s="69"/>
      <c r="AC473" s="69"/>
      <c r="AD473" s="69"/>
      <c r="AE473" s="69"/>
      <c r="AF473" s="69"/>
      <c r="AG473" s="69"/>
      <c r="AH473" s="69"/>
      <c r="AI473" s="69"/>
      <c r="AJ473" s="69"/>
      <c r="AK473" s="69"/>
      <c r="AL473" s="69"/>
      <c r="AM473" s="69"/>
    </row>
    <row r="474" s="59" customFormat="1" ht="28.5" outlineLevel="2" spans="1:39">
      <c r="A474" s="31">
        <v>446</v>
      </c>
      <c r="B474" s="31" t="s">
        <v>3061</v>
      </c>
      <c r="C474" s="31" t="s">
        <v>3062</v>
      </c>
      <c r="D474" s="31" t="s">
        <v>116</v>
      </c>
      <c r="E474" s="31" t="s">
        <v>2142</v>
      </c>
      <c r="F474" s="31" t="s">
        <v>2143</v>
      </c>
      <c r="G474" s="31" t="s">
        <v>533</v>
      </c>
      <c r="H474" s="31" t="s">
        <v>137</v>
      </c>
      <c r="I474" s="31" t="s">
        <v>2206</v>
      </c>
      <c r="J474" s="33">
        <v>1699</v>
      </c>
      <c r="K474" s="33">
        <v>1682.18</v>
      </c>
      <c r="L474" s="33">
        <v>1699</v>
      </c>
      <c r="M474" s="33">
        <v>254.85</v>
      </c>
      <c r="N474" s="69"/>
      <c r="O474" s="69"/>
      <c r="P474" s="69"/>
      <c r="Q474" s="69"/>
      <c r="R474" s="69"/>
      <c r="S474" s="69"/>
      <c r="T474" s="69"/>
      <c r="U474" s="69"/>
      <c r="V474" s="69"/>
      <c r="W474" s="69"/>
      <c r="X474" s="69"/>
      <c r="Y474" s="69"/>
      <c r="Z474" s="69"/>
      <c r="AA474" s="69"/>
      <c r="AB474" s="69"/>
      <c r="AC474" s="69"/>
      <c r="AD474" s="69"/>
      <c r="AE474" s="69"/>
      <c r="AF474" s="69"/>
      <c r="AG474" s="69"/>
      <c r="AH474" s="69"/>
      <c r="AI474" s="69"/>
      <c r="AJ474" s="69"/>
      <c r="AK474" s="69"/>
      <c r="AL474" s="69"/>
      <c r="AM474" s="69"/>
    </row>
    <row r="475" s="59" customFormat="1" ht="28.5" outlineLevel="2" spans="1:39">
      <c r="A475" s="31">
        <v>447</v>
      </c>
      <c r="B475" s="31" t="s">
        <v>133</v>
      </c>
      <c r="C475" s="31" t="s">
        <v>3063</v>
      </c>
      <c r="D475" s="31" t="s">
        <v>116</v>
      </c>
      <c r="E475" s="31" t="s">
        <v>2142</v>
      </c>
      <c r="F475" s="31" t="s">
        <v>2143</v>
      </c>
      <c r="G475" s="31" t="s">
        <v>151</v>
      </c>
      <c r="H475" s="31" t="s">
        <v>137</v>
      </c>
      <c r="I475" s="31" t="s">
        <v>2206</v>
      </c>
      <c r="J475" s="33">
        <v>3299</v>
      </c>
      <c r="K475" s="33">
        <v>3266.34</v>
      </c>
      <c r="L475" s="33">
        <v>3299</v>
      </c>
      <c r="M475" s="33">
        <v>494.85</v>
      </c>
      <c r="N475" s="69"/>
      <c r="O475" s="69"/>
      <c r="P475" s="69"/>
      <c r="Q475" s="69"/>
      <c r="R475" s="69"/>
      <c r="S475" s="69"/>
      <c r="T475" s="69"/>
      <c r="U475" s="69"/>
      <c r="V475" s="69"/>
      <c r="W475" s="69"/>
      <c r="X475" s="69"/>
      <c r="Y475" s="69"/>
      <c r="Z475" s="69"/>
      <c r="AA475" s="69"/>
      <c r="AB475" s="69"/>
      <c r="AC475" s="69"/>
      <c r="AD475" s="69"/>
      <c r="AE475" s="69"/>
      <c r="AF475" s="69"/>
      <c r="AG475" s="69"/>
      <c r="AH475" s="69"/>
      <c r="AI475" s="69"/>
      <c r="AJ475" s="69"/>
      <c r="AK475" s="69"/>
      <c r="AL475" s="69"/>
      <c r="AM475" s="69"/>
    </row>
    <row r="476" s="59" customFormat="1" ht="28.5" outlineLevel="2" spans="1:39">
      <c r="A476" s="31">
        <v>448</v>
      </c>
      <c r="B476" s="31" t="s">
        <v>3064</v>
      </c>
      <c r="C476" s="31" t="s">
        <v>3065</v>
      </c>
      <c r="D476" s="31" t="s">
        <v>116</v>
      </c>
      <c r="E476" s="31" t="s">
        <v>2142</v>
      </c>
      <c r="F476" s="31" t="s">
        <v>2143</v>
      </c>
      <c r="G476" s="31" t="s">
        <v>2532</v>
      </c>
      <c r="H476" s="31" t="s">
        <v>137</v>
      </c>
      <c r="I476" s="31" t="s">
        <v>2710</v>
      </c>
      <c r="J476" s="33">
        <v>5499</v>
      </c>
      <c r="K476" s="33">
        <v>5444.55</v>
      </c>
      <c r="L476" s="33">
        <v>5499</v>
      </c>
      <c r="M476" s="33">
        <v>500</v>
      </c>
      <c r="N476" s="69"/>
      <c r="O476" s="69"/>
      <c r="P476" s="69"/>
      <c r="Q476" s="69"/>
      <c r="R476" s="69"/>
      <c r="S476" s="69"/>
      <c r="T476" s="69"/>
      <c r="U476" s="69"/>
      <c r="V476" s="69"/>
      <c r="W476" s="69"/>
      <c r="X476" s="69"/>
      <c r="Y476" s="69"/>
      <c r="Z476" s="69"/>
      <c r="AA476" s="69"/>
      <c r="AB476" s="69"/>
      <c r="AC476" s="69"/>
      <c r="AD476" s="69"/>
      <c r="AE476" s="69"/>
      <c r="AF476" s="69"/>
      <c r="AG476" s="69"/>
      <c r="AH476" s="69"/>
      <c r="AI476" s="69"/>
      <c r="AJ476" s="69"/>
      <c r="AK476" s="69"/>
      <c r="AL476" s="69"/>
      <c r="AM476" s="69"/>
    </row>
    <row r="477" s="59" customFormat="1" ht="28.5" outlineLevel="2" spans="1:39">
      <c r="A477" s="31">
        <v>449</v>
      </c>
      <c r="B477" s="31" t="s">
        <v>3066</v>
      </c>
      <c r="C477" s="31" t="s">
        <v>3067</v>
      </c>
      <c r="D477" s="31" t="s">
        <v>116</v>
      </c>
      <c r="E477" s="31" t="s">
        <v>2142</v>
      </c>
      <c r="F477" s="31" t="s">
        <v>2143</v>
      </c>
      <c r="G477" s="31" t="s">
        <v>2623</v>
      </c>
      <c r="H477" s="31" t="s">
        <v>137</v>
      </c>
      <c r="I477" s="31" t="s">
        <v>2710</v>
      </c>
      <c r="J477" s="33">
        <v>3299</v>
      </c>
      <c r="K477" s="33">
        <v>3266.34</v>
      </c>
      <c r="L477" s="33">
        <v>3299</v>
      </c>
      <c r="M477" s="33">
        <v>494.85</v>
      </c>
      <c r="N477" s="69"/>
      <c r="O477" s="69"/>
      <c r="P477" s="69"/>
      <c r="Q477" s="69"/>
      <c r="R477" s="69"/>
      <c r="S477" s="69"/>
      <c r="T477" s="69"/>
      <c r="U477" s="69"/>
      <c r="V477" s="69"/>
      <c r="W477" s="69"/>
      <c r="X477" s="69"/>
      <c r="Y477" s="69"/>
      <c r="Z477" s="69"/>
      <c r="AA477" s="69"/>
      <c r="AB477" s="69"/>
      <c r="AC477" s="69"/>
      <c r="AD477" s="69"/>
      <c r="AE477" s="69"/>
      <c r="AF477" s="69"/>
      <c r="AG477" s="69"/>
      <c r="AH477" s="69"/>
      <c r="AI477" s="69"/>
      <c r="AJ477" s="69"/>
      <c r="AK477" s="69"/>
      <c r="AL477" s="69"/>
      <c r="AM477" s="69"/>
    </row>
    <row r="478" s="59" customFormat="1" ht="28.5" outlineLevel="2" spans="1:39">
      <c r="A478" s="31">
        <v>450</v>
      </c>
      <c r="B478" s="31" t="s">
        <v>3068</v>
      </c>
      <c r="C478" s="31" t="s">
        <v>3069</v>
      </c>
      <c r="D478" s="31" t="s">
        <v>116</v>
      </c>
      <c r="E478" s="31" t="s">
        <v>2142</v>
      </c>
      <c r="F478" s="31" t="s">
        <v>2143</v>
      </c>
      <c r="G478" s="31" t="s">
        <v>2535</v>
      </c>
      <c r="H478" s="31" t="s">
        <v>137</v>
      </c>
      <c r="I478" s="31" t="s">
        <v>2710</v>
      </c>
      <c r="J478" s="33">
        <v>2699</v>
      </c>
      <c r="K478" s="33">
        <v>2672.28</v>
      </c>
      <c r="L478" s="33">
        <v>2699</v>
      </c>
      <c r="M478" s="33">
        <v>404.85</v>
      </c>
      <c r="N478" s="69"/>
      <c r="O478" s="69"/>
      <c r="P478" s="69"/>
      <c r="Q478" s="69"/>
      <c r="R478" s="69"/>
      <c r="S478" s="69"/>
      <c r="T478" s="69"/>
      <c r="U478" s="69"/>
      <c r="V478" s="69"/>
      <c r="W478" s="69"/>
      <c r="X478" s="69"/>
      <c r="Y478" s="69"/>
      <c r="Z478" s="69"/>
      <c r="AA478" s="69"/>
      <c r="AB478" s="69"/>
      <c r="AC478" s="69"/>
      <c r="AD478" s="69"/>
      <c r="AE478" s="69"/>
      <c r="AF478" s="69"/>
      <c r="AG478" s="69"/>
      <c r="AH478" s="69"/>
      <c r="AI478" s="69"/>
      <c r="AJ478" s="69"/>
      <c r="AK478" s="69"/>
      <c r="AL478" s="69"/>
      <c r="AM478" s="69"/>
    </row>
    <row r="479" s="59" customFormat="1" ht="28.5" outlineLevel="2" spans="1:39">
      <c r="A479" s="31">
        <v>451</v>
      </c>
      <c r="B479" s="31" t="s">
        <v>3070</v>
      </c>
      <c r="C479" s="31" t="s">
        <v>3071</v>
      </c>
      <c r="D479" s="31" t="s">
        <v>116</v>
      </c>
      <c r="E479" s="31" t="s">
        <v>2157</v>
      </c>
      <c r="F479" s="31" t="s">
        <v>2143</v>
      </c>
      <c r="G479" s="31" t="s">
        <v>2626</v>
      </c>
      <c r="H479" s="31" t="s">
        <v>137</v>
      </c>
      <c r="I479" s="31" t="s">
        <v>2710</v>
      </c>
      <c r="J479" s="33">
        <v>1045</v>
      </c>
      <c r="K479" s="33">
        <v>1034.65</v>
      </c>
      <c r="L479" s="33">
        <v>1045</v>
      </c>
      <c r="M479" s="33">
        <v>156.75</v>
      </c>
      <c r="N479" s="69"/>
      <c r="O479" s="69"/>
      <c r="P479" s="69"/>
      <c r="Q479" s="69"/>
      <c r="R479" s="69"/>
      <c r="S479" s="69"/>
      <c r="T479" s="69"/>
      <c r="U479" s="69"/>
      <c r="V479" s="69"/>
      <c r="W479" s="69"/>
      <c r="X479" s="69"/>
      <c r="Y479" s="69"/>
      <c r="Z479" s="69"/>
      <c r="AA479" s="69"/>
      <c r="AB479" s="69"/>
      <c r="AC479" s="69"/>
      <c r="AD479" s="69"/>
      <c r="AE479" s="69"/>
      <c r="AF479" s="69"/>
      <c r="AG479" s="69"/>
      <c r="AH479" s="69"/>
      <c r="AI479" s="69"/>
      <c r="AJ479" s="69"/>
      <c r="AK479" s="69"/>
      <c r="AL479" s="69"/>
      <c r="AM479" s="69"/>
    </row>
    <row r="480" s="59" customFormat="1" ht="28.5" outlineLevel="2" spans="1:39">
      <c r="A480" s="31">
        <v>452</v>
      </c>
      <c r="B480" s="31" t="s">
        <v>3072</v>
      </c>
      <c r="C480" s="31" t="s">
        <v>3073</v>
      </c>
      <c r="D480" s="31" t="s">
        <v>116</v>
      </c>
      <c r="E480" s="31" t="s">
        <v>2142</v>
      </c>
      <c r="F480" s="31" t="s">
        <v>2143</v>
      </c>
      <c r="G480" s="31" t="s">
        <v>2210</v>
      </c>
      <c r="H480" s="31" t="s">
        <v>137</v>
      </c>
      <c r="I480" s="31" t="s">
        <v>2710</v>
      </c>
      <c r="J480" s="33">
        <v>2199</v>
      </c>
      <c r="K480" s="33">
        <v>2177.23</v>
      </c>
      <c r="L480" s="33">
        <v>2199</v>
      </c>
      <c r="M480" s="33">
        <v>329.85</v>
      </c>
      <c r="N480" s="69"/>
      <c r="O480" s="69"/>
      <c r="P480" s="69"/>
      <c r="Q480" s="69"/>
      <c r="R480" s="69"/>
      <c r="S480" s="69"/>
      <c r="T480" s="69"/>
      <c r="U480" s="69"/>
      <c r="V480" s="69"/>
      <c r="W480" s="69"/>
      <c r="X480" s="69"/>
      <c r="Y480" s="69"/>
      <c r="Z480" s="69"/>
      <c r="AA480" s="69"/>
      <c r="AB480" s="69"/>
      <c r="AC480" s="69"/>
      <c r="AD480" s="69"/>
      <c r="AE480" s="69"/>
      <c r="AF480" s="69"/>
      <c r="AG480" s="69"/>
      <c r="AH480" s="69"/>
      <c r="AI480" s="69"/>
      <c r="AJ480" s="69"/>
      <c r="AK480" s="69"/>
      <c r="AL480" s="69"/>
      <c r="AM480" s="69"/>
    </row>
    <row r="481" s="59" customFormat="1" ht="28.5" outlineLevel="2" spans="1:39">
      <c r="A481" s="31">
        <v>453</v>
      </c>
      <c r="B481" s="31" t="s">
        <v>3074</v>
      </c>
      <c r="C481" s="31" t="s">
        <v>3075</v>
      </c>
      <c r="D481" s="31" t="s">
        <v>116</v>
      </c>
      <c r="E481" s="31" t="s">
        <v>2142</v>
      </c>
      <c r="F481" s="31" t="s">
        <v>2143</v>
      </c>
      <c r="G481" s="31" t="s">
        <v>2748</v>
      </c>
      <c r="H481" s="31" t="s">
        <v>137</v>
      </c>
      <c r="I481" s="31" t="s">
        <v>2710</v>
      </c>
      <c r="J481" s="33">
        <v>3799</v>
      </c>
      <c r="K481" s="33">
        <v>3761.39</v>
      </c>
      <c r="L481" s="33">
        <v>3799</v>
      </c>
      <c r="M481" s="33">
        <v>500</v>
      </c>
      <c r="N481" s="69"/>
      <c r="O481" s="69"/>
      <c r="P481" s="69"/>
      <c r="Q481" s="69"/>
      <c r="R481" s="69"/>
      <c r="S481" s="69"/>
      <c r="T481" s="69"/>
      <c r="U481" s="69"/>
      <c r="V481" s="69"/>
      <c r="W481" s="69"/>
      <c r="X481" s="69"/>
      <c r="Y481" s="69"/>
      <c r="Z481" s="69"/>
      <c r="AA481" s="69"/>
      <c r="AB481" s="69"/>
      <c r="AC481" s="69"/>
      <c r="AD481" s="69"/>
      <c r="AE481" s="69"/>
      <c r="AF481" s="69"/>
      <c r="AG481" s="69"/>
      <c r="AH481" s="69"/>
      <c r="AI481" s="69"/>
      <c r="AJ481" s="69"/>
      <c r="AK481" s="69"/>
      <c r="AL481" s="69"/>
      <c r="AM481" s="69"/>
    </row>
    <row r="482" s="59" customFormat="1" ht="28.5" outlineLevel="2" spans="1:39">
      <c r="A482" s="31">
        <v>454</v>
      </c>
      <c r="B482" s="31" t="s">
        <v>2861</v>
      </c>
      <c r="C482" s="31" t="s">
        <v>3076</v>
      </c>
      <c r="D482" s="31" t="s">
        <v>116</v>
      </c>
      <c r="E482" s="31" t="s">
        <v>2142</v>
      </c>
      <c r="F482" s="31" t="s">
        <v>2143</v>
      </c>
      <c r="G482" s="31" t="s">
        <v>3077</v>
      </c>
      <c r="H482" s="31" t="s">
        <v>137</v>
      </c>
      <c r="I482" s="31" t="s">
        <v>2710</v>
      </c>
      <c r="J482" s="33">
        <v>2899</v>
      </c>
      <c r="K482" s="33">
        <v>2870.3</v>
      </c>
      <c r="L482" s="33">
        <v>2899</v>
      </c>
      <c r="M482" s="33">
        <v>434.85</v>
      </c>
      <c r="N482" s="69"/>
      <c r="O482" s="69"/>
      <c r="P482" s="69"/>
      <c r="Q482" s="69"/>
      <c r="R482" s="69"/>
      <c r="S482" s="69"/>
      <c r="T482" s="69"/>
      <c r="U482" s="69"/>
      <c r="V482" s="69"/>
      <c r="W482" s="69"/>
      <c r="X482" s="69"/>
      <c r="Y482" s="69"/>
      <c r="Z482" s="69"/>
      <c r="AA482" s="69"/>
      <c r="AB482" s="69"/>
      <c r="AC482" s="69"/>
      <c r="AD482" s="69"/>
      <c r="AE482" s="69"/>
      <c r="AF482" s="69"/>
      <c r="AG482" s="69"/>
      <c r="AH482" s="69"/>
      <c r="AI482" s="69"/>
      <c r="AJ482" s="69"/>
      <c r="AK482" s="69"/>
      <c r="AL482" s="69"/>
      <c r="AM482" s="69"/>
    </row>
    <row r="483" s="59" customFormat="1" ht="28.5" outlineLevel="2" spans="1:39">
      <c r="A483" s="31">
        <v>455</v>
      </c>
      <c r="B483" s="31" t="s">
        <v>3078</v>
      </c>
      <c r="C483" s="31" t="s">
        <v>3079</v>
      </c>
      <c r="D483" s="31" t="s">
        <v>116</v>
      </c>
      <c r="E483" s="31" t="s">
        <v>2142</v>
      </c>
      <c r="F483" s="31" t="s">
        <v>2143</v>
      </c>
      <c r="G483" s="31" t="s">
        <v>3077</v>
      </c>
      <c r="H483" s="31" t="s">
        <v>137</v>
      </c>
      <c r="I483" s="31" t="s">
        <v>2710</v>
      </c>
      <c r="J483" s="33">
        <v>2799</v>
      </c>
      <c r="K483" s="33">
        <v>2771.29</v>
      </c>
      <c r="L483" s="33">
        <v>2799</v>
      </c>
      <c r="M483" s="33">
        <v>419.85</v>
      </c>
      <c r="N483" s="69"/>
      <c r="O483" s="69"/>
      <c r="P483" s="69"/>
      <c r="Q483" s="69"/>
      <c r="R483" s="69"/>
      <c r="S483" s="69"/>
      <c r="T483" s="69"/>
      <c r="U483" s="69"/>
      <c r="V483" s="69"/>
      <c r="W483" s="69"/>
      <c r="X483" s="69"/>
      <c r="Y483" s="69"/>
      <c r="Z483" s="69"/>
      <c r="AA483" s="69"/>
      <c r="AB483" s="69"/>
      <c r="AC483" s="69"/>
      <c r="AD483" s="69"/>
      <c r="AE483" s="69"/>
      <c r="AF483" s="69"/>
      <c r="AG483" s="69"/>
      <c r="AH483" s="69"/>
      <c r="AI483" s="69"/>
      <c r="AJ483" s="69"/>
      <c r="AK483" s="69"/>
      <c r="AL483" s="69"/>
      <c r="AM483" s="69"/>
    </row>
    <row r="484" s="59" customFormat="1" ht="28.5" outlineLevel="2" spans="1:39">
      <c r="A484" s="31">
        <v>456</v>
      </c>
      <c r="B484" s="31" t="s">
        <v>3080</v>
      </c>
      <c r="C484" s="31" t="s">
        <v>3081</v>
      </c>
      <c r="D484" s="31" t="s">
        <v>116</v>
      </c>
      <c r="E484" s="31" t="s">
        <v>2157</v>
      </c>
      <c r="F484" s="31" t="s">
        <v>2143</v>
      </c>
      <c r="G484" s="31" t="s">
        <v>3082</v>
      </c>
      <c r="H484" s="31" t="s">
        <v>137</v>
      </c>
      <c r="I484" s="31" t="s">
        <v>2710</v>
      </c>
      <c r="J484" s="33">
        <v>319</v>
      </c>
      <c r="K484" s="33">
        <v>315.84</v>
      </c>
      <c r="L484" s="33">
        <v>319</v>
      </c>
      <c r="M484" s="33">
        <v>47.85</v>
      </c>
      <c r="N484" s="69"/>
      <c r="O484" s="69"/>
      <c r="P484" s="69"/>
      <c r="Q484" s="69"/>
      <c r="R484" s="69"/>
      <c r="S484" s="69"/>
      <c r="T484" s="69"/>
      <c r="U484" s="69"/>
      <c r="V484" s="69"/>
      <c r="W484" s="69"/>
      <c r="X484" s="69"/>
      <c r="Y484" s="69"/>
      <c r="Z484" s="69"/>
      <c r="AA484" s="69"/>
      <c r="AB484" s="69"/>
      <c r="AC484" s="69"/>
      <c r="AD484" s="69"/>
      <c r="AE484" s="69"/>
      <c r="AF484" s="69"/>
      <c r="AG484" s="69"/>
      <c r="AH484" s="69"/>
      <c r="AI484" s="69"/>
      <c r="AJ484" s="69"/>
      <c r="AK484" s="69"/>
      <c r="AL484" s="69"/>
      <c r="AM484" s="69"/>
    </row>
    <row r="485" s="59" customFormat="1" ht="28.5" outlineLevel="2" spans="1:39">
      <c r="A485" s="31">
        <v>457</v>
      </c>
      <c r="B485" s="31" t="s">
        <v>3083</v>
      </c>
      <c r="C485" s="31" t="s">
        <v>3084</v>
      </c>
      <c r="D485" s="31" t="s">
        <v>116</v>
      </c>
      <c r="E485" s="31" t="s">
        <v>2142</v>
      </c>
      <c r="F485" s="31" t="s">
        <v>2143</v>
      </c>
      <c r="G485" s="31" t="s">
        <v>2630</v>
      </c>
      <c r="H485" s="31" t="s">
        <v>137</v>
      </c>
      <c r="I485" s="31" t="s">
        <v>2710</v>
      </c>
      <c r="J485" s="33">
        <v>3099</v>
      </c>
      <c r="K485" s="33">
        <v>3068.32</v>
      </c>
      <c r="L485" s="33">
        <v>3099</v>
      </c>
      <c r="M485" s="33">
        <v>464.85</v>
      </c>
      <c r="N485" s="69"/>
      <c r="O485" s="69"/>
      <c r="P485" s="69"/>
      <c r="Q485" s="69"/>
      <c r="R485" s="69"/>
      <c r="S485" s="69"/>
      <c r="T485" s="69"/>
      <c r="U485" s="69"/>
      <c r="V485" s="69"/>
      <c r="W485" s="69"/>
      <c r="X485" s="69"/>
      <c r="Y485" s="69"/>
      <c r="Z485" s="69"/>
      <c r="AA485" s="69"/>
      <c r="AB485" s="69"/>
      <c r="AC485" s="69"/>
      <c r="AD485" s="69"/>
      <c r="AE485" s="69"/>
      <c r="AF485" s="69"/>
      <c r="AG485" s="69"/>
      <c r="AH485" s="69"/>
      <c r="AI485" s="69"/>
      <c r="AJ485" s="69"/>
      <c r="AK485" s="69"/>
      <c r="AL485" s="69"/>
      <c r="AM485" s="69"/>
    </row>
    <row r="486" s="59" customFormat="1" ht="28.5" outlineLevel="2" spans="1:39">
      <c r="A486" s="31">
        <v>458</v>
      </c>
      <c r="B486" s="31" t="s">
        <v>3085</v>
      </c>
      <c r="C486" s="31" t="s">
        <v>3086</v>
      </c>
      <c r="D486" s="31" t="s">
        <v>116</v>
      </c>
      <c r="E486" s="31" t="s">
        <v>2142</v>
      </c>
      <c r="F486" s="31" t="s">
        <v>2143</v>
      </c>
      <c r="G486" s="31" t="s">
        <v>2604</v>
      </c>
      <c r="H486" s="31" t="s">
        <v>137</v>
      </c>
      <c r="I486" s="31" t="s">
        <v>2710</v>
      </c>
      <c r="J486" s="33">
        <v>3399</v>
      </c>
      <c r="K486" s="33">
        <v>3365.35</v>
      </c>
      <c r="L486" s="33">
        <v>3399</v>
      </c>
      <c r="M486" s="33">
        <v>500</v>
      </c>
      <c r="N486" s="69"/>
      <c r="O486" s="69"/>
      <c r="P486" s="69"/>
      <c r="Q486" s="69"/>
      <c r="R486" s="69"/>
      <c r="S486" s="69"/>
      <c r="T486" s="69"/>
      <c r="U486" s="69"/>
      <c r="V486" s="69"/>
      <c r="W486" s="69"/>
      <c r="X486" s="69"/>
      <c r="Y486" s="69"/>
      <c r="Z486" s="69"/>
      <c r="AA486" s="69"/>
      <c r="AB486" s="69"/>
      <c r="AC486" s="69"/>
      <c r="AD486" s="69"/>
      <c r="AE486" s="69"/>
      <c r="AF486" s="69"/>
      <c r="AG486" s="69"/>
      <c r="AH486" s="69"/>
      <c r="AI486" s="69"/>
      <c r="AJ486" s="69"/>
      <c r="AK486" s="69"/>
      <c r="AL486" s="69"/>
      <c r="AM486" s="69"/>
    </row>
    <row r="487" s="59" customFormat="1" ht="28.5" outlineLevel="2" spans="1:39">
      <c r="A487" s="31">
        <v>459</v>
      </c>
      <c r="B487" s="31" t="s">
        <v>3087</v>
      </c>
      <c r="C487" s="31" t="s">
        <v>3088</v>
      </c>
      <c r="D487" s="31" t="s">
        <v>116</v>
      </c>
      <c r="E487" s="31" t="s">
        <v>2142</v>
      </c>
      <c r="F487" s="31" t="s">
        <v>2143</v>
      </c>
      <c r="G487" s="31" t="s">
        <v>2216</v>
      </c>
      <c r="H487" s="31" t="s">
        <v>137</v>
      </c>
      <c r="I487" s="31" t="s">
        <v>2710</v>
      </c>
      <c r="J487" s="33">
        <v>3299</v>
      </c>
      <c r="K487" s="33">
        <v>3266.34</v>
      </c>
      <c r="L487" s="33">
        <v>3299</v>
      </c>
      <c r="M487" s="33">
        <v>494.85</v>
      </c>
      <c r="N487" s="69"/>
      <c r="O487" s="69"/>
      <c r="P487" s="69"/>
      <c r="Q487" s="69"/>
      <c r="R487" s="69"/>
      <c r="S487" s="69"/>
      <c r="T487" s="69"/>
      <c r="U487" s="69"/>
      <c r="V487" s="69"/>
      <c r="W487" s="69"/>
      <c r="X487" s="69"/>
      <c r="Y487" s="69"/>
      <c r="Z487" s="69"/>
      <c r="AA487" s="69"/>
      <c r="AB487" s="69"/>
      <c r="AC487" s="69"/>
      <c r="AD487" s="69"/>
      <c r="AE487" s="69"/>
      <c r="AF487" s="69"/>
      <c r="AG487" s="69"/>
      <c r="AH487" s="69"/>
      <c r="AI487" s="69"/>
      <c r="AJ487" s="69"/>
      <c r="AK487" s="69"/>
      <c r="AL487" s="69"/>
      <c r="AM487" s="69"/>
    </row>
    <row r="488" s="59" customFormat="1" ht="28.5" outlineLevel="1" spans="1:39">
      <c r="A488" s="31"/>
      <c r="B488" s="31" t="s">
        <v>157</v>
      </c>
      <c r="C488" s="31" t="s">
        <v>158</v>
      </c>
      <c r="D488" s="52" t="s">
        <v>3089</v>
      </c>
      <c r="E488" s="31"/>
      <c r="F488" s="31"/>
      <c r="G488" s="31"/>
      <c r="H488" s="31"/>
      <c r="I488" s="31"/>
      <c r="J488" s="33"/>
      <c r="K488" s="33"/>
      <c r="L488" s="33">
        <f>SUBTOTAL(9,L441:L487)</f>
        <v>130816.3</v>
      </c>
      <c r="M488" s="33">
        <f>SUBTOTAL(9,M441:M487)</f>
        <v>17638.48</v>
      </c>
      <c r="N488" s="69"/>
      <c r="O488" s="69"/>
      <c r="P488" s="69"/>
      <c r="Q488" s="69"/>
      <c r="R488" s="69"/>
      <c r="S488" s="69"/>
      <c r="T488" s="69"/>
      <c r="U488" s="69"/>
      <c r="V488" s="69"/>
      <c r="W488" s="69"/>
      <c r="X488" s="69"/>
      <c r="Y488" s="69"/>
      <c r="Z488" s="69"/>
      <c r="AA488" s="69"/>
      <c r="AB488" s="69"/>
      <c r="AC488" s="69"/>
      <c r="AD488" s="69"/>
      <c r="AE488" s="69"/>
      <c r="AF488" s="69"/>
      <c r="AG488" s="69"/>
      <c r="AH488" s="69"/>
      <c r="AI488" s="69"/>
      <c r="AJ488" s="69"/>
      <c r="AK488" s="69"/>
      <c r="AL488" s="69"/>
      <c r="AM488" s="69"/>
    </row>
    <row r="489" s="59" customFormat="1" ht="28.5" outlineLevel="2" spans="1:39">
      <c r="A489" s="31">
        <v>460</v>
      </c>
      <c r="B489" s="31" t="s">
        <v>2612</v>
      </c>
      <c r="C489" s="31" t="s">
        <v>3090</v>
      </c>
      <c r="D489" s="31" t="s">
        <v>117</v>
      </c>
      <c r="E489" s="31" t="s">
        <v>2142</v>
      </c>
      <c r="F489" s="31" t="s">
        <v>2143</v>
      </c>
      <c r="G489" s="31" t="s">
        <v>1190</v>
      </c>
      <c r="H489" s="31" t="s">
        <v>137</v>
      </c>
      <c r="I489" s="31" t="s">
        <v>591</v>
      </c>
      <c r="J489" s="33">
        <v>1599</v>
      </c>
      <c r="K489" s="33">
        <v>1415.04</v>
      </c>
      <c r="L489" s="33">
        <v>1599</v>
      </c>
      <c r="M489" s="33">
        <v>239.85</v>
      </c>
      <c r="N489" s="69"/>
      <c r="O489" s="69"/>
      <c r="P489" s="69"/>
      <c r="Q489" s="69"/>
      <c r="R489" s="69"/>
      <c r="S489" s="69"/>
      <c r="T489" s="69"/>
      <c r="U489" s="69"/>
      <c r="V489" s="69"/>
      <c r="W489" s="69"/>
      <c r="X489" s="69"/>
      <c r="Y489" s="69"/>
      <c r="Z489" s="69"/>
      <c r="AA489" s="69"/>
      <c r="AB489" s="69"/>
      <c r="AC489" s="69"/>
      <c r="AD489" s="69"/>
      <c r="AE489" s="69"/>
      <c r="AF489" s="69"/>
      <c r="AG489" s="69"/>
      <c r="AH489" s="69"/>
      <c r="AI489" s="69"/>
      <c r="AJ489" s="69"/>
      <c r="AK489" s="69"/>
      <c r="AL489" s="69"/>
      <c r="AM489" s="69"/>
    </row>
    <row r="490" s="59" customFormat="1" ht="28.5" outlineLevel="2" spans="1:39">
      <c r="A490" s="31">
        <v>461</v>
      </c>
      <c r="B490" s="31" t="s">
        <v>901</v>
      </c>
      <c r="C490" s="31" t="s">
        <v>3091</v>
      </c>
      <c r="D490" s="31" t="s">
        <v>117</v>
      </c>
      <c r="E490" s="31" t="s">
        <v>2142</v>
      </c>
      <c r="F490" s="31" t="s">
        <v>2143</v>
      </c>
      <c r="G490" s="31" t="s">
        <v>1209</v>
      </c>
      <c r="H490" s="31" t="s">
        <v>137</v>
      </c>
      <c r="I490" s="31" t="s">
        <v>169</v>
      </c>
      <c r="J490" s="33">
        <v>1599</v>
      </c>
      <c r="K490" s="33">
        <v>1415.04</v>
      </c>
      <c r="L490" s="33">
        <v>1599</v>
      </c>
      <c r="M490" s="33">
        <v>239.85</v>
      </c>
      <c r="N490" s="69"/>
      <c r="O490" s="69"/>
      <c r="P490" s="69"/>
      <c r="Q490" s="69"/>
      <c r="R490" s="69"/>
      <c r="S490" s="69"/>
      <c r="T490" s="69"/>
      <c r="U490" s="69"/>
      <c r="V490" s="69"/>
      <c r="W490" s="69"/>
      <c r="X490" s="69"/>
      <c r="Y490" s="69"/>
      <c r="Z490" s="69"/>
      <c r="AA490" s="69"/>
      <c r="AB490" s="69"/>
      <c r="AC490" s="69"/>
      <c r="AD490" s="69"/>
      <c r="AE490" s="69"/>
      <c r="AF490" s="69"/>
      <c r="AG490" s="69"/>
      <c r="AH490" s="69"/>
      <c r="AI490" s="69"/>
      <c r="AJ490" s="69"/>
      <c r="AK490" s="69"/>
      <c r="AL490" s="69"/>
      <c r="AM490" s="69"/>
    </row>
    <row r="491" s="59" customFormat="1" ht="28.5" outlineLevel="2" spans="1:39">
      <c r="A491" s="31">
        <v>462</v>
      </c>
      <c r="B491" s="31" t="s">
        <v>3092</v>
      </c>
      <c r="C491" s="31" t="s">
        <v>2940</v>
      </c>
      <c r="D491" s="31" t="s">
        <v>117</v>
      </c>
      <c r="E491" s="31" t="s">
        <v>2142</v>
      </c>
      <c r="F491" s="31" t="s">
        <v>2143</v>
      </c>
      <c r="G491" s="31" t="s">
        <v>260</v>
      </c>
      <c r="H491" s="31" t="s">
        <v>137</v>
      </c>
      <c r="I491" s="31" t="s">
        <v>138</v>
      </c>
      <c r="J491" s="33">
        <v>1599</v>
      </c>
      <c r="K491" s="33">
        <v>1415.04</v>
      </c>
      <c r="L491" s="33">
        <v>1599</v>
      </c>
      <c r="M491" s="33">
        <v>239.85</v>
      </c>
      <c r="N491" s="69"/>
      <c r="O491" s="69"/>
      <c r="P491" s="69"/>
      <c r="Q491" s="69"/>
      <c r="R491" s="69"/>
      <c r="S491" s="69"/>
      <c r="T491" s="69"/>
      <c r="U491" s="69"/>
      <c r="V491" s="69"/>
      <c r="W491" s="69"/>
      <c r="X491" s="69"/>
      <c r="Y491" s="69"/>
      <c r="Z491" s="69"/>
      <c r="AA491" s="69"/>
      <c r="AB491" s="69"/>
      <c r="AC491" s="69"/>
      <c r="AD491" s="69"/>
      <c r="AE491" s="69"/>
      <c r="AF491" s="69"/>
      <c r="AG491" s="69"/>
      <c r="AH491" s="69"/>
      <c r="AI491" s="69"/>
      <c r="AJ491" s="69"/>
      <c r="AK491" s="69"/>
      <c r="AL491" s="69"/>
      <c r="AM491" s="69"/>
    </row>
    <row r="492" s="59" customFormat="1" ht="28.5" outlineLevel="2" spans="1:39">
      <c r="A492" s="31">
        <v>463</v>
      </c>
      <c r="B492" s="31" t="s">
        <v>3093</v>
      </c>
      <c r="C492" s="31" t="s">
        <v>3094</v>
      </c>
      <c r="D492" s="31" t="s">
        <v>117</v>
      </c>
      <c r="E492" s="31" t="s">
        <v>2142</v>
      </c>
      <c r="F492" s="31" t="s">
        <v>2143</v>
      </c>
      <c r="G492" s="31" t="s">
        <v>2775</v>
      </c>
      <c r="H492" s="31" t="s">
        <v>137</v>
      </c>
      <c r="I492" s="31" t="s">
        <v>2594</v>
      </c>
      <c r="J492" s="33">
        <v>1599</v>
      </c>
      <c r="K492" s="33">
        <v>1415.04</v>
      </c>
      <c r="L492" s="33">
        <v>1599</v>
      </c>
      <c r="M492" s="33">
        <v>239.85</v>
      </c>
      <c r="N492" s="69"/>
      <c r="O492" s="69"/>
      <c r="P492" s="69"/>
      <c r="Q492" s="69"/>
      <c r="R492" s="69"/>
      <c r="S492" s="69"/>
      <c r="T492" s="69"/>
      <c r="U492" s="69"/>
      <c r="V492" s="69"/>
      <c r="W492" s="69"/>
      <c r="X492" s="69"/>
      <c r="Y492" s="69"/>
      <c r="Z492" s="69"/>
      <c r="AA492" s="69"/>
      <c r="AB492" s="69"/>
      <c r="AC492" s="69"/>
      <c r="AD492" s="69"/>
      <c r="AE492" s="69"/>
      <c r="AF492" s="69"/>
      <c r="AG492" s="69"/>
      <c r="AH492" s="69"/>
      <c r="AI492" s="69"/>
      <c r="AJ492" s="69"/>
      <c r="AK492" s="69"/>
      <c r="AL492" s="69"/>
      <c r="AM492" s="69"/>
    </row>
    <row r="493" s="59" customFormat="1" ht="28.5" outlineLevel="2" spans="1:39">
      <c r="A493" s="31">
        <v>464</v>
      </c>
      <c r="B493" s="31" t="s">
        <v>3095</v>
      </c>
      <c r="C493" s="31" t="s">
        <v>3096</v>
      </c>
      <c r="D493" s="31" t="s">
        <v>117</v>
      </c>
      <c r="E493" s="31" t="s">
        <v>2142</v>
      </c>
      <c r="F493" s="31" t="s">
        <v>2143</v>
      </c>
      <c r="G493" s="31" t="s">
        <v>2638</v>
      </c>
      <c r="H493" s="31" t="s">
        <v>137</v>
      </c>
      <c r="I493" s="31" t="s">
        <v>2811</v>
      </c>
      <c r="J493" s="33">
        <v>2999</v>
      </c>
      <c r="K493" s="33">
        <v>2653.98</v>
      </c>
      <c r="L493" s="33">
        <v>2999</v>
      </c>
      <c r="M493" s="33">
        <v>449.85</v>
      </c>
      <c r="N493" s="69"/>
      <c r="O493" s="69"/>
      <c r="P493" s="69"/>
      <c r="Q493" s="69"/>
      <c r="R493" s="69"/>
      <c r="S493" s="69"/>
      <c r="T493" s="69"/>
      <c r="U493" s="69"/>
      <c r="V493" s="69"/>
      <c r="W493" s="69"/>
      <c r="X493" s="69"/>
      <c r="Y493" s="69"/>
      <c r="Z493" s="69"/>
      <c r="AA493" s="69"/>
      <c r="AB493" s="69"/>
      <c r="AC493" s="69"/>
      <c r="AD493" s="69"/>
      <c r="AE493" s="69"/>
      <c r="AF493" s="69"/>
      <c r="AG493" s="69"/>
      <c r="AH493" s="69"/>
      <c r="AI493" s="69"/>
      <c r="AJ493" s="69"/>
      <c r="AK493" s="69"/>
      <c r="AL493" s="69"/>
      <c r="AM493" s="69"/>
    </row>
    <row r="494" s="59" customFormat="1" ht="28.5" outlineLevel="2" spans="1:39">
      <c r="A494" s="31">
        <v>465</v>
      </c>
      <c r="B494" s="31" t="s">
        <v>3097</v>
      </c>
      <c r="C494" s="31" t="s">
        <v>3098</v>
      </c>
      <c r="D494" s="31" t="s">
        <v>117</v>
      </c>
      <c r="E494" s="31" t="s">
        <v>2142</v>
      </c>
      <c r="F494" s="31" t="s">
        <v>2143</v>
      </c>
      <c r="G494" s="31" t="s">
        <v>2644</v>
      </c>
      <c r="H494" s="31" t="s">
        <v>137</v>
      </c>
      <c r="I494" s="31" t="s">
        <v>2811</v>
      </c>
      <c r="J494" s="33">
        <v>1969</v>
      </c>
      <c r="K494" s="33">
        <v>1742.48</v>
      </c>
      <c r="L494" s="33">
        <v>1969</v>
      </c>
      <c r="M494" s="33">
        <v>295.35</v>
      </c>
      <c r="N494" s="69"/>
      <c r="O494" s="69"/>
      <c r="P494" s="69"/>
      <c r="Q494" s="69"/>
      <c r="R494" s="69"/>
      <c r="S494" s="69"/>
      <c r="T494" s="69"/>
      <c r="U494" s="69"/>
      <c r="V494" s="69"/>
      <c r="W494" s="69"/>
      <c r="X494" s="69"/>
      <c r="Y494" s="69"/>
      <c r="Z494" s="69"/>
      <c r="AA494" s="69"/>
      <c r="AB494" s="69"/>
      <c r="AC494" s="69"/>
      <c r="AD494" s="69"/>
      <c r="AE494" s="69"/>
      <c r="AF494" s="69"/>
      <c r="AG494" s="69"/>
      <c r="AH494" s="69"/>
      <c r="AI494" s="69"/>
      <c r="AJ494" s="69"/>
      <c r="AK494" s="69"/>
      <c r="AL494" s="69"/>
      <c r="AM494" s="69"/>
    </row>
    <row r="495" s="59" customFormat="1" ht="28.5" outlineLevel="2" spans="1:39">
      <c r="A495" s="31">
        <v>466</v>
      </c>
      <c r="B495" s="31" t="s">
        <v>3099</v>
      </c>
      <c r="C495" s="31" t="s">
        <v>3100</v>
      </c>
      <c r="D495" s="31" t="s">
        <v>117</v>
      </c>
      <c r="E495" s="31" t="s">
        <v>2264</v>
      </c>
      <c r="F495" s="31" t="s">
        <v>2143</v>
      </c>
      <c r="G495" s="31" t="s">
        <v>2718</v>
      </c>
      <c r="H495" s="31" t="s">
        <v>137</v>
      </c>
      <c r="I495" s="31" t="s">
        <v>1564</v>
      </c>
      <c r="J495" s="33">
        <v>2299</v>
      </c>
      <c r="K495" s="33">
        <v>2034.51</v>
      </c>
      <c r="L495" s="33">
        <v>2299</v>
      </c>
      <c r="M495" s="33">
        <v>344.85</v>
      </c>
      <c r="N495" s="69"/>
      <c r="O495" s="69"/>
      <c r="P495" s="69"/>
      <c r="Q495" s="69"/>
      <c r="R495" s="69"/>
      <c r="S495" s="69"/>
      <c r="T495" s="69"/>
      <c r="U495" s="69"/>
      <c r="V495" s="69"/>
      <c r="W495" s="69"/>
      <c r="X495" s="69"/>
      <c r="Y495" s="69"/>
      <c r="Z495" s="69"/>
      <c r="AA495" s="69"/>
      <c r="AB495" s="69"/>
      <c r="AC495" s="69"/>
      <c r="AD495" s="69"/>
      <c r="AE495" s="69"/>
      <c r="AF495" s="69"/>
      <c r="AG495" s="69"/>
      <c r="AH495" s="69"/>
      <c r="AI495" s="69"/>
      <c r="AJ495" s="69"/>
      <c r="AK495" s="69"/>
      <c r="AL495" s="69"/>
      <c r="AM495" s="69"/>
    </row>
    <row r="496" s="59" customFormat="1" ht="28.5" outlineLevel="1" spans="1:39">
      <c r="A496" s="31"/>
      <c r="B496" s="31" t="s">
        <v>157</v>
      </c>
      <c r="C496" s="31" t="s">
        <v>158</v>
      </c>
      <c r="D496" s="52" t="s">
        <v>3101</v>
      </c>
      <c r="E496" s="31"/>
      <c r="F496" s="31"/>
      <c r="G496" s="31"/>
      <c r="H496" s="31"/>
      <c r="I496" s="31"/>
      <c r="J496" s="33"/>
      <c r="K496" s="33"/>
      <c r="L496" s="33">
        <f>SUBTOTAL(9,L489:L495)</f>
        <v>13663</v>
      </c>
      <c r="M496" s="33">
        <f>SUBTOTAL(9,M489:M495)</f>
        <v>2049.45</v>
      </c>
      <c r="N496" s="69"/>
      <c r="O496" s="69"/>
      <c r="P496" s="69"/>
      <c r="Q496" s="69"/>
      <c r="R496" s="69"/>
      <c r="S496" s="69"/>
      <c r="T496" s="69"/>
      <c r="U496" s="69"/>
      <c r="V496" s="69"/>
      <c r="W496" s="69"/>
      <c r="X496" s="69"/>
      <c r="Y496" s="69"/>
      <c r="Z496" s="69"/>
      <c r="AA496" s="69"/>
      <c r="AB496" s="69"/>
      <c r="AC496" s="69"/>
      <c r="AD496" s="69"/>
      <c r="AE496" s="69"/>
      <c r="AF496" s="69"/>
      <c r="AG496" s="69"/>
      <c r="AH496" s="69"/>
      <c r="AI496" s="69"/>
      <c r="AJ496" s="69"/>
      <c r="AK496" s="69"/>
      <c r="AL496" s="69"/>
      <c r="AM496" s="69"/>
    </row>
    <row r="497" s="59" customFormat="1" ht="28.5" outlineLevel="2" spans="1:39">
      <c r="A497" s="31">
        <v>467</v>
      </c>
      <c r="B497" s="31" t="s">
        <v>3102</v>
      </c>
      <c r="C497" s="31" t="s">
        <v>3103</v>
      </c>
      <c r="D497" s="31" t="s">
        <v>3104</v>
      </c>
      <c r="E497" s="31" t="s">
        <v>2264</v>
      </c>
      <c r="F497" s="31" t="s">
        <v>2143</v>
      </c>
      <c r="G497" s="31" t="s">
        <v>3105</v>
      </c>
      <c r="H497" s="31" t="s">
        <v>137</v>
      </c>
      <c r="I497" s="31" t="s">
        <v>3105</v>
      </c>
      <c r="J497" s="33">
        <v>1458</v>
      </c>
      <c r="K497" s="33">
        <v>1290.27</v>
      </c>
      <c r="L497" s="33">
        <v>1458</v>
      </c>
      <c r="M497" s="33">
        <v>218.7</v>
      </c>
      <c r="N497" s="69"/>
      <c r="O497" s="69"/>
      <c r="P497" s="69"/>
      <c r="Q497" s="69"/>
      <c r="R497" s="69"/>
      <c r="S497" s="69"/>
      <c r="T497" s="69"/>
      <c r="U497" s="69"/>
      <c r="V497" s="69"/>
      <c r="W497" s="69"/>
      <c r="X497" s="69"/>
      <c r="Y497" s="69"/>
      <c r="Z497" s="69"/>
      <c r="AA497" s="69"/>
      <c r="AB497" s="69"/>
      <c r="AC497" s="69"/>
      <c r="AD497" s="69"/>
      <c r="AE497" s="69"/>
      <c r="AF497" s="69"/>
      <c r="AG497" s="69"/>
      <c r="AH497" s="69"/>
      <c r="AI497" s="69"/>
      <c r="AJ497" s="69"/>
      <c r="AK497" s="69"/>
      <c r="AL497" s="69"/>
      <c r="AM497" s="69"/>
    </row>
    <row r="498" s="59" customFormat="1" ht="28.5" outlineLevel="2" spans="1:39">
      <c r="A498" s="31">
        <v>468</v>
      </c>
      <c r="B498" s="31" t="s">
        <v>3106</v>
      </c>
      <c r="C498" s="31" t="s">
        <v>3107</v>
      </c>
      <c r="D498" s="31" t="s">
        <v>3104</v>
      </c>
      <c r="E498" s="31" t="s">
        <v>2142</v>
      </c>
      <c r="F498" s="31" t="s">
        <v>2143</v>
      </c>
      <c r="G498" s="31" t="s">
        <v>366</v>
      </c>
      <c r="H498" s="31" t="s">
        <v>137</v>
      </c>
      <c r="I498" s="31" t="s">
        <v>1335</v>
      </c>
      <c r="J498" s="33">
        <v>1999</v>
      </c>
      <c r="K498" s="33">
        <v>1769.03</v>
      </c>
      <c r="L498" s="33">
        <v>1999</v>
      </c>
      <c r="M498" s="33">
        <v>299.85</v>
      </c>
      <c r="N498" s="69"/>
      <c r="O498" s="69"/>
      <c r="P498" s="69"/>
      <c r="Q498" s="69"/>
      <c r="R498" s="69"/>
      <c r="S498" s="69"/>
      <c r="T498" s="69"/>
      <c r="U498" s="69"/>
      <c r="V498" s="69"/>
      <c r="W498" s="69"/>
      <c r="X498" s="69"/>
      <c r="Y498" s="69"/>
      <c r="Z498" s="69"/>
      <c r="AA498" s="69"/>
      <c r="AB498" s="69"/>
      <c r="AC498" s="69"/>
      <c r="AD498" s="69"/>
      <c r="AE498" s="69"/>
      <c r="AF498" s="69"/>
      <c r="AG498" s="69"/>
      <c r="AH498" s="69"/>
      <c r="AI498" s="69"/>
      <c r="AJ498" s="69"/>
      <c r="AK498" s="69"/>
      <c r="AL498" s="69"/>
      <c r="AM498" s="69"/>
    </row>
    <row r="499" s="59" customFormat="1" ht="28.5" outlineLevel="2" spans="1:39">
      <c r="A499" s="31">
        <v>469</v>
      </c>
      <c r="B499" s="31" t="s">
        <v>3108</v>
      </c>
      <c r="C499" s="31" t="s">
        <v>3109</v>
      </c>
      <c r="D499" s="31" t="s">
        <v>3104</v>
      </c>
      <c r="E499" s="31" t="s">
        <v>2142</v>
      </c>
      <c r="F499" s="31" t="s">
        <v>2143</v>
      </c>
      <c r="G499" s="31" t="s">
        <v>1497</v>
      </c>
      <c r="H499" s="31" t="s">
        <v>137</v>
      </c>
      <c r="I499" s="31" t="s">
        <v>3110</v>
      </c>
      <c r="J499" s="33">
        <v>1999</v>
      </c>
      <c r="K499" s="33">
        <v>1769.03</v>
      </c>
      <c r="L499" s="33">
        <v>1999</v>
      </c>
      <c r="M499" s="33">
        <v>299.85</v>
      </c>
      <c r="N499" s="69"/>
      <c r="O499" s="69"/>
      <c r="P499" s="69"/>
      <c r="Q499" s="69"/>
      <c r="R499" s="69"/>
      <c r="S499" s="69"/>
      <c r="T499" s="69"/>
      <c r="U499" s="69"/>
      <c r="V499" s="69"/>
      <c r="W499" s="69"/>
      <c r="X499" s="69"/>
      <c r="Y499" s="69"/>
      <c r="Z499" s="69"/>
      <c r="AA499" s="69"/>
      <c r="AB499" s="69"/>
      <c r="AC499" s="69"/>
      <c r="AD499" s="69"/>
      <c r="AE499" s="69"/>
      <c r="AF499" s="69"/>
      <c r="AG499" s="69"/>
      <c r="AH499" s="69"/>
      <c r="AI499" s="69"/>
      <c r="AJ499" s="69"/>
      <c r="AK499" s="69"/>
      <c r="AL499" s="69"/>
      <c r="AM499" s="69"/>
    </row>
    <row r="500" s="59" customFormat="1" ht="28.5" outlineLevel="2" spans="1:39">
      <c r="A500" s="31">
        <v>470</v>
      </c>
      <c r="B500" s="31" t="s">
        <v>3111</v>
      </c>
      <c r="C500" s="31" t="s">
        <v>3112</v>
      </c>
      <c r="D500" s="31" t="s">
        <v>3104</v>
      </c>
      <c r="E500" s="31" t="s">
        <v>2142</v>
      </c>
      <c r="F500" s="31" t="s">
        <v>2143</v>
      </c>
      <c r="G500" s="31" t="s">
        <v>2503</v>
      </c>
      <c r="H500" s="31" t="s">
        <v>137</v>
      </c>
      <c r="I500" s="31" t="s">
        <v>261</v>
      </c>
      <c r="J500" s="33">
        <v>5399</v>
      </c>
      <c r="K500" s="33">
        <v>4777.88</v>
      </c>
      <c r="L500" s="33">
        <v>5399</v>
      </c>
      <c r="M500" s="33">
        <v>500</v>
      </c>
      <c r="N500" s="69"/>
      <c r="O500" s="69"/>
      <c r="P500" s="69"/>
      <c r="Q500" s="69"/>
      <c r="R500" s="69"/>
      <c r="S500" s="69"/>
      <c r="T500" s="69"/>
      <c r="U500" s="69"/>
      <c r="V500" s="69"/>
      <c r="W500" s="69"/>
      <c r="X500" s="69"/>
      <c r="Y500" s="69"/>
      <c r="Z500" s="69"/>
      <c r="AA500" s="69"/>
      <c r="AB500" s="69"/>
      <c r="AC500" s="69"/>
      <c r="AD500" s="69"/>
      <c r="AE500" s="69"/>
      <c r="AF500" s="69"/>
      <c r="AG500" s="69"/>
      <c r="AH500" s="69"/>
      <c r="AI500" s="69"/>
      <c r="AJ500" s="69"/>
      <c r="AK500" s="69"/>
      <c r="AL500" s="69"/>
      <c r="AM500" s="69"/>
    </row>
    <row r="501" s="59" customFormat="1" ht="28.5" outlineLevel="2" spans="1:39">
      <c r="A501" s="31">
        <v>471</v>
      </c>
      <c r="B501" s="31" t="s">
        <v>3113</v>
      </c>
      <c r="C501" s="31" t="s">
        <v>3114</v>
      </c>
      <c r="D501" s="31" t="s">
        <v>3104</v>
      </c>
      <c r="E501" s="31" t="s">
        <v>2142</v>
      </c>
      <c r="F501" s="31" t="s">
        <v>2143</v>
      </c>
      <c r="G501" s="31" t="s">
        <v>154</v>
      </c>
      <c r="H501" s="31" t="s">
        <v>137</v>
      </c>
      <c r="I501" s="31" t="s">
        <v>349</v>
      </c>
      <c r="J501" s="33">
        <v>5999</v>
      </c>
      <c r="K501" s="33">
        <v>5308.85</v>
      </c>
      <c r="L501" s="33">
        <v>5999</v>
      </c>
      <c r="M501" s="33">
        <v>500</v>
      </c>
      <c r="N501" s="69"/>
      <c r="O501" s="69"/>
      <c r="P501" s="69"/>
      <c r="Q501" s="69"/>
      <c r="R501" s="69"/>
      <c r="S501" s="69"/>
      <c r="T501" s="69"/>
      <c r="U501" s="69"/>
      <c r="V501" s="69"/>
      <c r="W501" s="69"/>
      <c r="X501" s="69"/>
      <c r="Y501" s="69"/>
      <c r="Z501" s="69"/>
      <c r="AA501" s="69"/>
      <c r="AB501" s="69"/>
      <c r="AC501" s="69"/>
      <c r="AD501" s="69"/>
      <c r="AE501" s="69"/>
      <c r="AF501" s="69"/>
      <c r="AG501" s="69"/>
      <c r="AH501" s="69"/>
      <c r="AI501" s="69"/>
      <c r="AJ501" s="69"/>
      <c r="AK501" s="69"/>
      <c r="AL501" s="69"/>
      <c r="AM501" s="69"/>
    </row>
    <row r="502" s="59" customFormat="1" ht="28.5" outlineLevel="2" spans="1:39">
      <c r="A502" s="31">
        <v>472</v>
      </c>
      <c r="B502" s="31" t="s">
        <v>1145</v>
      </c>
      <c r="C502" s="31" t="s">
        <v>3115</v>
      </c>
      <c r="D502" s="31" t="s">
        <v>3104</v>
      </c>
      <c r="E502" s="31" t="s">
        <v>2264</v>
      </c>
      <c r="F502" s="31" t="s">
        <v>2143</v>
      </c>
      <c r="G502" s="31" t="s">
        <v>2529</v>
      </c>
      <c r="H502" s="31" t="s">
        <v>137</v>
      </c>
      <c r="I502" s="31" t="s">
        <v>2207</v>
      </c>
      <c r="J502" s="33">
        <v>1299</v>
      </c>
      <c r="K502" s="33">
        <v>1149.56</v>
      </c>
      <c r="L502" s="33">
        <v>1299</v>
      </c>
      <c r="M502" s="33">
        <v>194.85</v>
      </c>
      <c r="N502" s="69"/>
      <c r="O502" s="69"/>
      <c r="P502" s="69"/>
      <c r="Q502" s="69"/>
      <c r="R502" s="69"/>
      <c r="S502" s="69"/>
      <c r="T502" s="69"/>
      <c r="U502" s="69"/>
      <c r="V502" s="69"/>
      <c r="W502" s="69"/>
      <c r="X502" s="69"/>
      <c r="Y502" s="69"/>
      <c r="Z502" s="69"/>
      <c r="AA502" s="69"/>
      <c r="AB502" s="69"/>
      <c r="AC502" s="69"/>
      <c r="AD502" s="69"/>
      <c r="AE502" s="69"/>
      <c r="AF502" s="69"/>
      <c r="AG502" s="69"/>
      <c r="AH502" s="69"/>
      <c r="AI502" s="69"/>
      <c r="AJ502" s="69"/>
      <c r="AK502" s="69"/>
      <c r="AL502" s="69"/>
      <c r="AM502" s="69"/>
    </row>
    <row r="503" s="59" customFormat="1" ht="28.5" outlineLevel="2" spans="1:39">
      <c r="A503" s="31">
        <v>473</v>
      </c>
      <c r="B503" s="31" t="s">
        <v>3116</v>
      </c>
      <c r="C503" s="31" t="s">
        <v>3117</v>
      </c>
      <c r="D503" s="31" t="s">
        <v>3104</v>
      </c>
      <c r="E503" s="31" t="s">
        <v>2264</v>
      </c>
      <c r="F503" s="31" t="s">
        <v>2143</v>
      </c>
      <c r="G503" s="31" t="s">
        <v>2532</v>
      </c>
      <c r="H503" s="31" t="s">
        <v>137</v>
      </c>
      <c r="I503" s="31" t="s">
        <v>2207</v>
      </c>
      <c r="J503" s="33">
        <v>1299</v>
      </c>
      <c r="K503" s="33">
        <v>1149.56</v>
      </c>
      <c r="L503" s="33">
        <v>1299</v>
      </c>
      <c r="M503" s="33">
        <v>194.85</v>
      </c>
      <c r="N503" s="69"/>
      <c r="O503" s="69"/>
      <c r="P503" s="69"/>
      <c r="Q503" s="69"/>
      <c r="R503" s="69"/>
      <c r="S503" s="69"/>
      <c r="T503" s="69"/>
      <c r="U503" s="69"/>
      <c r="V503" s="69"/>
      <c r="W503" s="69"/>
      <c r="X503" s="69"/>
      <c r="Y503" s="69"/>
      <c r="Z503" s="69"/>
      <c r="AA503" s="69"/>
      <c r="AB503" s="69"/>
      <c r="AC503" s="69"/>
      <c r="AD503" s="69"/>
      <c r="AE503" s="69"/>
      <c r="AF503" s="69"/>
      <c r="AG503" s="69"/>
      <c r="AH503" s="69"/>
      <c r="AI503" s="69"/>
      <c r="AJ503" s="69"/>
      <c r="AK503" s="69"/>
      <c r="AL503" s="69"/>
      <c r="AM503" s="69"/>
    </row>
    <row r="504" s="59" customFormat="1" ht="28.5" outlineLevel="2" spans="1:39">
      <c r="A504" s="31">
        <v>474</v>
      </c>
      <c r="B504" s="31" t="s">
        <v>3118</v>
      </c>
      <c r="C504" s="31" t="s">
        <v>3119</v>
      </c>
      <c r="D504" s="31" t="s">
        <v>3104</v>
      </c>
      <c r="E504" s="31" t="s">
        <v>2264</v>
      </c>
      <c r="F504" s="31" t="s">
        <v>2143</v>
      </c>
      <c r="G504" s="31" t="s">
        <v>2623</v>
      </c>
      <c r="H504" s="31" t="s">
        <v>137</v>
      </c>
      <c r="I504" s="31" t="s">
        <v>2671</v>
      </c>
      <c r="J504" s="33">
        <v>1299</v>
      </c>
      <c r="K504" s="33">
        <v>1149.56</v>
      </c>
      <c r="L504" s="33">
        <v>1299</v>
      </c>
      <c r="M504" s="33">
        <v>194.85</v>
      </c>
      <c r="N504" s="69"/>
      <c r="O504" s="69"/>
      <c r="P504" s="69"/>
      <c r="Q504" s="69"/>
      <c r="R504" s="69"/>
      <c r="S504" s="69"/>
      <c r="T504" s="69"/>
      <c r="U504" s="69"/>
      <c r="V504" s="69"/>
      <c r="W504" s="69"/>
      <c r="X504" s="69"/>
      <c r="Y504" s="69"/>
      <c r="Z504" s="69"/>
      <c r="AA504" s="69"/>
      <c r="AB504" s="69"/>
      <c r="AC504" s="69"/>
      <c r="AD504" s="69"/>
      <c r="AE504" s="69"/>
      <c r="AF504" s="69"/>
      <c r="AG504" s="69"/>
      <c r="AH504" s="69"/>
      <c r="AI504" s="69"/>
      <c r="AJ504" s="69"/>
      <c r="AK504" s="69"/>
      <c r="AL504" s="69"/>
      <c r="AM504" s="69"/>
    </row>
    <row r="505" s="59" customFormat="1" ht="28.5" outlineLevel="2" spans="1:39">
      <c r="A505" s="31">
        <v>475</v>
      </c>
      <c r="B505" s="31" t="s">
        <v>3120</v>
      </c>
      <c r="C505" s="31" t="s">
        <v>3121</v>
      </c>
      <c r="D505" s="31" t="s">
        <v>3104</v>
      </c>
      <c r="E505" s="31" t="s">
        <v>2142</v>
      </c>
      <c r="F505" s="31" t="s">
        <v>2143</v>
      </c>
      <c r="G505" s="31" t="s">
        <v>2671</v>
      </c>
      <c r="H505" s="31" t="s">
        <v>137</v>
      </c>
      <c r="I505" s="31" t="s">
        <v>2671</v>
      </c>
      <c r="J505" s="33">
        <v>5935</v>
      </c>
      <c r="K505" s="33">
        <v>5252.21</v>
      </c>
      <c r="L505" s="33">
        <v>5935</v>
      </c>
      <c r="M505" s="33">
        <v>500</v>
      </c>
      <c r="N505" s="69"/>
      <c r="O505" s="69"/>
      <c r="P505" s="69"/>
      <c r="Q505" s="69"/>
      <c r="R505" s="69"/>
      <c r="S505" s="69"/>
      <c r="T505" s="69"/>
      <c r="U505" s="69"/>
      <c r="V505" s="69"/>
      <c r="W505" s="69"/>
      <c r="X505" s="69"/>
      <c r="Y505" s="69"/>
      <c r="Z505" s="69"/>
      <c r="AA505" s="69"/>
      <c r="AB505" s="69"/>
      <c r="AC505" s="69"/>
      <c r="AD505" s="69"/>
      <c r="AE505" s="69"/>
      <c r="AF505" s="69"/>
      <c r="AG505" s="69"/>
      <c r="AH505" s="69"/>
      <c r="AI505" s="69"/>
      <c r="AJ505" s="69"/>
      <c r="AK505" s="69"/>
      <c r="AL505" s="69"/>
      <c r="AM505" s="69"/>
    </row>
    <row r="506" s="59" customFormat="1" ht="28.5" outlineLevel="2" spans="1:39">
      <c r="A506" s="31">
        <v>476</v>
      </c>
      <c r="B506" s="31" t="s">
        <v>3122</v>
      </c>
      <c r="C506" s="31" t="s">
        <v>3123</v>
      </c>
      <c r="D506" s="31" t="s">
        <v>3104</v>
      </c>
      <c r="E506" s="31" t="s">
        <v>2264</v>
      </c>
      <c r="F506" s="31" t="s">
        <v>2143</v>
      </c>
      <c r="G506" s="31" t="s">
        <v>2778</v>
      </c>
      <c r="H506" s="31" t="s">
        <v>137</v>
      </c>
      <c r="I506" s="31" t="s">
        <v>2672</v>
      </c>
      <c r="J506" s="33">
        <v>1299</v>
      </c>
      <c r="K506" s="33">
        <v>1149.56</v>
      </c>
      <c r="L506" s="33">
        <v>1299</v>
      </c>
      <c r="M506" s="33">
        <v>194.85</v>
      </c>
      <c r="N506" s="69"/>
      <c r="O506" s="69"/>
      <c r="P506" s="69"/>
      <c r="Q506" s="69"/>
      <c r="R506" s="69"/>
      <c r="S506" s="69"/>
      <c r="T506" s="69"/>
      <c r="U506" s="69"/>
      <c r="V506" s="69"/>
      <c r="W506" s="69"/>
      <c r="X506" s="69"/>
      <c r="Y506" s="69"/>
      <c r="Z506" s="69"/>
      <c r="AA506" s="69"/>
      <c r="AB506" s="69"/>
      <c r="AC506" s="69"/>
      <c r="AD506" s="69"/>
      <c r="AE506" s="69"/>
      <c r="AF506" s="69"/>
      <c r="AG506" s="69"/>
      <c r="AH506" s="69"/>
      <c r="AI506" s="69"/>
      <c r="AJ506" s="69"/>
      <c r="AK506" s="69"/>
      <c r="AL506" s="69"/>
      <c r="AM506" s="69"/>
    </row>
    <row r="507" s="59" customFormat="1" ht="28.5" outlineLevel="2" spans="1:39">
      <c r="A507" s="31">
        <v>477</v>
      </c>
      <c r="B507" s="31" t="s">
        <v>3124</v>
      </c>
      <c r="C507" s="31" t="s">
        <v>3125</v>
      </c>
      <c r="D507" s="31" t="s">
        <v>3104</v>
      </c>
      <c r="E507" s="31" t="s">
        <v>2264</v>
      </c>
      <c r="F507" s="31" t="s">
        <v>2143</v>
      </c>
      <c r="G507" s="31" t="s">
        <v>2630</v>
      </c>
      <c r="H507" s="31" t="s">
        <v>137</v>
      </c>
      <c r="I507" s="31" t="s">
        <v>2630</v>
      </c>
      <c r="J507" s="33">
        <v>1299</v>
      </c>
      <c r="K507" s="33">
        <v>1149.56</v>
      </c>
      <c r="L507" s="33">
        <v>1299</v>
      </c>
      <c r="M507" s="33">
        <v>194.85</v>
      </c>
      <c r="N507" s="69"/>
      <c r="O507" s="69"/>
      <c r="P507" s="69"/>
      <c r="Q507" s="69"/>
      <c r="R507" s="69"/>
      <c r="S507" s="69"/>
      <c r="T507" s="69"/>
      <c r="U507" s="69"/>
      <c r="V507" s="69"/>
      <c r="W507" s="69"/>
      <c r="X507" s="69"/>
      <c r="Y507" s="69"/>
      <c r="Z507" s="69"/>
      <c r="AA507" s="69"/>
      <c r="AB507" s="69"/>
      <c r="AC507" s="69"/>
      <c r="AD507" s="69"/>
      <c r="AE507" s="69"/>
      <c r="AF507" s="69"/>
      <c r="AG507" s="69"/>
      <c r="AH507" s="69"/>
      <c r="AI507" s="69"/>
      <c r="AJ507" s="69"/>
      <c r="AK507" s="69"/>
      <c r="AL507" s="69"/>
      <c r="AM507" s="69"/>
    </row>
    <row r="508" s="59" customFormat="1" ht="42.75" outlineLevel="1" spans="1:39">
      <c r="A508" s="31"/>
      <c r="B508" s="31" t="s">
        <v>157</v>
      </c>
      <c r="C508" s="31" t="s">
        <v>158</v>
      </c>
      <c r="D508" s="52" t="s">
        <v>3126</v>
      </c>
      <c r="E508" s="31"/>
      <c r="F508" s="31"/>
      <c r="G508" s="31"/>
      <c r="H508" s="31"/>
      <c r="I508" s="31"/>
      <c r="J508" s="33"/>
      <c r="K508" s="33"/>
      <c r="L508" s="33">
        <f>SUBTOTAL(9,L497:L507)</f>
        <v>29284</v>
      </c>
      <c r="M508" s="33">
        <f>SUBTOTAL(9,M497:M507)</f>
        <v>3292.65</v>
      </c>
      <c r="N508" s="69"/>
      <c r="O508" s="69"/>
      <c r="P508" s="69"/>
      <c r="Q508" s="69"/>
      <c r="R508" s="69"/>
      <c r="S508" s="69"/>
      <c r="T508" s="69"/>
      <c r="U508" s="69"/>
      <c r="V508" s="69"/>
      <c r="W508" s="69"/>
      <c r="X508" s="69"/>
      <c r="Y508" s="69"/>
      <c r="Z508" s="69"/>
      <c r="AA508" s="69"/>
      <c r="AB508" s="69"/>
      <c r="AC508" s="69"/>
      <c r="AD508" s="69"/>
      <c r="AE508" s="69"/>
      <c r="AF508" s="69"/>
      <c r="AG508" s="69"/>
      <c r="AH508" s="69"/>
      <c r="AI508" s="69"/>
      <c r="AJ508" s="69"/>
      <c r="AK508" s="69"/>
      <c r="AL508" s="69"/>
      <c r="AM508" s="69"/>
    </row>
    <row r="509" s="59" customFormat="1" ht="23" customHeight="1" spans="1:39">
      <c r="A509" s="31"/>
      <c r="B509" s="31" t="s">
        <v>157</v>
      </c>
      <c r="C509" s="31" t="s">
        <v>158</v>
      </c>
      <c r="D509" s="52" t="s">
        <v>118</v>
      </c>
      <c r="E509" s="31"/>
      <c r="F509" s="31"/>
      <c r="G509" s="31"/>
      <c r="H509" s="31"/>
      <c r="I509" s="31"/>
      <c r="J509" s="33"/>
      <c r="K509" s="33"/>
      <c r="L509" s="33">
        <f>SUBTOTAL(9,L5:L507)</f>
        <v>1286515.96</v>
      </c>
      <c r="M509" s="33">
        <f>SUBTOTAL(9,M5:M507)</f>
        <v>174353.450000001</v>
      </c>
      <c r="N509" s="69"/>
      <c r="O509" s="69"/>
      <c r="P509" s="69"/>
      <c r="Q509" s="69"/>
      <c r="R509" s="69"/>
      <c r="S509" s="69"/>
      <c r="T509" s="69"/>
      <c r="U509" s="69"/>
      <c r="V509" s="69"/>
      <c r="W509" s="69"/>
      <c r="X509" s="69"/>
      <c r="Y509" s="69"/>
      <c r="Z509" s="69"/>
      <c r="AA509" s="69"/>
      <c r="AB509" s="69"/>
      <c r="AC509" s="69"/>
      <c r="AD509" s="69"/>
      <c r="AE509" s="69"/>
      <c r="AF509" s="69"/>
      <c r="AG509" s="69"/>
      <c r="AH509" s="69"/>
      <c r="AI509" s="69"/>
      <c r="AJ509" s="69"/>
      <c r="AK509" s="69"/>
      <c r="AL509" s="69"/>
      <c r="AM509" s="69"/>
    </row>
    <row r="510" s="59" customFormat="1" ht="13.5" spans="1:39">
      <c r="A510" s="70"/>
      <c r="B510" s="70"/>
      <c r="C510" s="70"/>
      <c r="D510" s="70"/>
      <c r="E510" s="70"/>
      <c r="F510" s="70"/>
      <c r="G510" s="70"/>
      <c r="H510" s="70"/>
      <c r="I510" s="70"/>
      <c r="J510" s="70"/>
      <c r="K510" s="70"/>
      <c r="L510" s="71"/>
      <c r="M510" s="71"/>
      <c r="N510" s="69"/>
      <c r="O510" s="69"/>
      <c r="P510" s="69"/>
      <c r="Q510" s="69"/>
      <c r="R510" s="69"/>
      <c r="S510" s="69"/>
      <c r="T510" s="69"/>
      <c r="U510" s="69"/>
      <c r="V510" s="69"/>
      <c r="W510" s="69"/>
      <c r="X510" s="69"/>
      <c r="Y510" s="69"/>
      <c r="Z510" s="69"/>
      <c r="AA510" s="69"/>
      <c r="AB510" s="69"/>
      <c r="AC510" s="69"/>
      <c r="AD510" s="69"/>
      <c r="AE510" s="69"/>
      <c r="AF510" s="69"/>
      <c r="AG510" s="69"/>
      <c r="AH510" s="69"/>
      <c r="AI510" s="69"/>
      <c r="AJ510" s="69"/>
      <c r="AK510" s="69"/>
      <c r="AL510" s="69"/>
      <c r="AM510" s="69"/>
    </row>
    <row r="511" s="59" customFormat="1" ht="13.5" spans="1:39">
      <c r="A511" s="70"/>
      <c r="B511" s="70"/>
      <c r="C511" s="70"/>
      <c r="D511" s="70"/>
      <c r="E511" s="70"/>
      <c r="F511" s="70"/>
      <c r="G511" s="70"/>
      <c r="H511" s="70"/>
      <c r="I511" s="70"/>
      <c r="J511" s="70"/>
      <c r="K511" s="70"/>
      <c r="L511" s="71"/>
      <c r="M511" s="71"/>
      <c r="N511" s="69"/>
      <c r="O511" s="69"/>
      <c r="P511" s="69"/>
      <c r="Q511" s="69"/>
      <c r="R511" s="69"/>
      <c r="S511" s="69"/>
      <c r="T511" s="69"/>
      <c r="U511" s="69"/>
      <c r="V511" s="69"/>
      <c r="W511" s="69"/>
      <c r="X511" s="69"/>
      <c r="Y511" s="69"/>
      <c r="Z511" s="69"/>
      <c r="AA511" s="69"/>
      <c r="AB511" s="69"/>
      <c r="AC511" s="69"/>
      <c r="AD511" s="69"/>
      <c r="AE511" s="69"/>
      <c r="AF511" s="69"/>
      <c r="AG511" s="69"/>
      <c r="AH511" s="69"/>
      <c r="AI511" s="69"/>
      <c r="AJ511" s="69"/>
      <c r="AK511" s="69"/>
      <c r="AL511" s="69"/>
      <c r="AM511" s="69"/>
    </row>
    <row r="512" s="59" customFormat="1" ht="13.5" spans="1:39">
      <c r="A512" s="70"/>
      <c r="B512" s="70"/>
      <c r="C512" s="70"/>
      <c r="D512" s="70"/>
      <c r="E512" s="70"/>
      <c r="F512" s="70"/>
      <c r="G512" s="70"/>
      <c r="H512" s="70"/>
      <c r="I512" s="70"/>
      <c r="J512" s="70"/>
      <c r="K512" s="70"/>
      <c r="L512" s="71"/>
      <c r="M512" s="71"/>
      <c r="N512" s="69"/>
      <c r="O512" s="69"/>
      <c r="P512" s="69"/>
      <c r="Q512" s="69"/>
      <c r="R512" s="69"/>
      <c r="S512" s="69"/>
      <c r="T512" s="69"/>
      <c r="U512" s="69"/>
      <c r="V512" s="69"/>
      <c r="W512" s="69"/>
      <c r="X512" s="69"/>
      <c r="Y512" s="69"/>
      <c r="Z512" s="69"/>
      <c r="AA512" s="69"/>
      <c r="AB512" s="69"/>
      <c r="AC512" s="69"/>
      <c r="AD512" s="69"/>
      <c r="AE512" s="69"/>
      <c r="AF512" s="69"/>
      <c r="AG512" s="69"/>
      <c r="AH512" s="69"/>
      <c r="AI512" s="69"/>
      <c r="AJ512" s="69"/>
      <c r="AK512" s="69"/>
      <c r="AL512" s="69"/>
      <c r="AM512" s="69"/>
    </row>
    <row r="513" s="59" customFormat="1" ht="13.5" spans="1:39">
      <c r="A513" s="70"/>
      <c r="B513" s="70"/>
      <c r="C513" s="70"/>
      <c r="D513" s="70"/>
      <c r="E513" s="70"/>
      <c r="F513" s="70"/>
      <c r="G513" s="70"/>
      <c r="H513" s="70"/>
      <c r="I513" s="70"/>
      <c r="J513" s="70"/>
      <c r="K513" s="70"/>
      <c r="L513" s="71"/>
      <c r="M513" s="71"/>
      <c r="N513" s="69"/>
      <c r="O513" s="69"/>
      <c r="P513" s="69"/>
      <c r="Q513" s="69"/>
      <c r="R513" s="69"/>
      <c r="S513" s="69"/>
      <c r="T513" s="69"/>
      <c r="U513" s="69"/>
      <c r="V513" s="69"/>
      <c r="W513" s="69"/>
      <c r="X513" s="69"/>
      <c r="Y513" s="69"/>
      <c r="Z513" s="69"/>
      <c r="AA513" s="69"/>
      <c r="AB513" s="69"/>
      <c r="AC513" s="69"/>
      <c r="AD513" s="69"/>
      <c r="AE513" s="69"/>
      <c r="AF513" s="69"/>
      <c r="AG513" s="69"/>
      <c r="AH513" s="69"/>
      <c r="AI513" s="69"/>
      <c r="AJ513" s="69"/>
      <c r="AK513" s="69"/>
      <c r="AL513" s="69"/>
      <c r="AM513" s="69"/>
    </row>
    <row r="514" s="59" customFormat="1" ht="13.5" spans="1:39">
      <c r="A514" s="70"/>
      <c r="B514" s="70"/>
      <c r="C514" s="70"/>
      <c r="D514" s="70"/>
      <c r="E514" s="70"/>
      <c r="F514" s="70"/>
      <c r="G514" s="70"/>
      <c r="H514" s="70"/>
      <c r="I514" s="70"/>
      <c r="J514" s="70"/>
      <c r="K514" s="70"/>
      <c r="L514" s="71"/>
      <c r="M514" s="71"/>
      <c r="N514" s="69"/>
      <c r="O514" s="69"/>
      <c r="P514" s="69"/>
      <c r="Q514" s="69"/>
      <c r="R514" s="69"/>
      <c r="S514" s="69"/>
      <c r="T514" s="69"/>
      <c r="U514" s="69"/>
      <c r="V514" s="69"/>
      <c r="W514" s="69"/>
      <c r="X514" s="69"/>
      <c r="Y514" s="69"/>
      <c r="Z514" s="69"/>
      <c r="AA514" s="69"/>
      <c r="AB514" s="69"/>
      <c r="AC514" s="69"/>
      <c r="AD514" s="69"/>
      <c r="AE514" s="69"/>
      <c r="AF514" s="69"/>
      <c r="AG514" s="69"/>
      <c r="AH514" s="69"/>
      <c r="AI514" s="69"/>
      <c r="AJ514" s="69"/>
      <c r="AK514" s="69"/>
      <c r="AL514" s="69"/>
      <c r="AM514" s="69"/>
    </row>
    <row r="515" s="59" customFormat="1" ht="13.5" spans="1:39">
      <c r="A515" s="70"/>
      <c r="B515" s="70"/>
      <c r="C515" s="70"/>
      <c r="D515" s="70"/>
      <c r="E515" s="70"/>
      <c r="F515" s="70"/>
      <c r="G515" s="70"/>
      <c r="H515" s="70"/>
      <c r="I515" s="70"/>
      <c r="J515" s="70"/>
      <c r="K515" s="70"/>
      <c r="L515" s="71"/>
      <c r="M515" s="71"/>
      <c r="N515" s="69"/>
      <c r="O515" s="69"/>
      <c r="P515" s="69"/>
      <c r="Q515" s="69"/>
      <c r="R515" s="69"/>
      <c r="S515" s="69"/>
      <c r="T515" s="69"/>
      <c r="U515" s="69"/>
      <c r="V515" s="69"/>
      <c r="W515" s="69"/>
      <c r="X515" s="69"/>
      <c r="Y515" s="69"/>
      <c r="Z515" s="69"/>
      <c r="AA515" s="69"/>
      <c r="AB515" s="69"/>
      <c r="AC515" s="69"/>
      <c r="AD515" s="69"/>
      <c r="AE515" s="69"/>
      <c r="AF515" s="69"/>
      <c r="AG515" s="69"/>
      <c r="AH515" s="69"/>
      <c r="AI515" s="69"/>
      <c r="AJ515" s="69"/>
      <c r="AK515" s="69"/>
      <c r="AL515" s="69"/>
      <c r="AM515" s="69"/>
    </row>
    <row r="516" s="59" customFormat="1" ht="13.5" spans="1:39">
      <c r="A516" s="70"/>
      <c r="B516" s="70"/>
      <c r="C516" s="70"/>
      <c r="D516" s="70"/>
      <c r="E516" s="70"/>
      <c r="F516" s="70"/>
      <c r="G516" s="70"/>
      <c r="H516" s="70"/>
      <c r="I516" s="70"/>
      <c r="J516" s="70"/>
      <c r="K516" s="70"/>
      <c r="L516" s="71"/>
      <c r="M516" s="71"/>
      <c r="N516" s="69"/>
      <c r="O516" s="69"/>
      <c r="P516" s="69"/>
      <c r="Q516" s="69"/>
      <c r="R516" s="69"/>
      <c r="S516" s="69"/>
      <c r="T516" s="69"/>
      <c r="U516" s="69"/>
      <c r="V516" s="69"/>
      <c r="W516" s="69"/>
      <c r="X516" s="69"/>
      <c r="Y516" s="69"/>
      <c r="Z516" s="69"/>
      <c r="AA516" s="69"/>
      <c r="AB516" s="69"/>
      <c r="AC516" s="69"/>
      <c r="AD516" s="69"/>
      <c r="AE516" s="69"/>
      <c r="AF516" s="69"/>
      <c r="AG516" s="69"/>
      <c r="AH516" s="69"/>
      <c r="AI516" s="69"/>
      <c r="AJ516" s="69"/>
      <c r="AK516" s="69"/>
      <c r="AL516" s="69"/>
      <c r="AM516" s="69"/>
    </row>
    <row r="517" s="59" customFormat="1" ht="13.5" spans="1:39">
      <c r="A517" s="70"/>
      <c r="B517" s="70"/>
      <c r="C517" s="70"/>
      <c r="D517" s="70"/>
      <c r="E517" s="70"/>
      <c r="F517" s="70"/>
      <c r="G517" s="70"/>
      <c r="H517" s="70"/>
      <c r="I517" s="70"/>
      <c r="J517" s="70"/>
      <c r="K517" s="70"/>
      <c r="L517" s="71"/>
      <c r="M517" s="71"/>
      <c r="N517" s="69"/>
      <c r="O517" s="69"/>
      <c r="P517" s="69"/>
      <c r="Q517" s="69"/>
      <c r="R517" s="69"/>
      <c r="S517" s="69"/>
      <c r="T517" s="69"/>
      <c r="U517" s="69"/>
      <c r="V517" s="69"/>
      <c r="W517" s="69"/>
      <c r="X517" s="69"/>
      <c r="Y517" s="69"/>
      <c r="Z517" s="69"/>
      <c r="AA517" s="69"/>
      <c r="AB517" s="69"/>
      <c r="AC517" s="69"/>
      <c r="AD517" s="69"/>
      <c r="AE517" s="69"/>
      <c r="AF517" s="69"/>
      <c r="AG517" s="69"/>
      <c r="AH517" s="69"/>
      <c r="AI517" s="69"/>
      <c r="AJ517" s="69"/>
      <c r="AK517" s="69"/>
      <c r="AL517" s="69"/>
      <c r="AM517" s="69"/>
    </row>
    <row r="518" s="59" customFormat="1" ht="13.5" spans="1:39">
      <c r="A518" s="70"/>
      <c r="B518" s="70"/>
      <c r="C518" s="70"/>
      <c r="D518" s="70"/>
      <c r="E518" s="70"/>
      <c r="F518" s="70"/>
      <c r="G518" s="70"/>
      <c r="H518" s="70"/>
      <c r="I518" s="70"/>
      <c r="J518" s="70"/>
      <c r="K518" s="70"/>
      <c r="L518" s="71"/>
      <c r="M518" s="71"/>
      <c r="N518" s="69"/>
      <c r="O518" s="69"/>
      <c r="P518" s="69"/>
      <c r="Q518" s="69"/>
      <c r="R518" s="69"/>
      <c r="S518" s="69"/>
      <c r="T518" s="69"/>
      <c r="U518" s="69"/>
      <c r="V518" s="69"/>
      <c r="W518" s="69"/>
      <c r="X518" s="69"/>
      <c r="Y518" s="69"/>
      <c r="Z518" s="69"/>
      <c r="AA518" s="69"/>
      <c r="AB518" s="69"/>
      <c r="AC518" s="69"/>
      <c r="AD518" s="69"/>
      <c r="AE518" s="69"/>
      <c r="AF518" s="69"/>
      <c r="AG518" s="69"/>
      <c r="AH518" s="69"/>
      <c r="AI518" s="69"/>
      <c r="AJ518" s="69"/>
      <c r="AK518" s="69"/>
      <c r="AL518" s="69"/>
      <c r="AM518" s="69"/>
    </row>
    <row r="519" s="59" customFormat="1" ht="13.5" spans="1:39">
      <c r="A519" s="70"/>
      <c r="B519" s="70"/>
      <c r="C519" s="70"/>
      <c r="D519" s="70"/>
      <c r="E519" s="70"/>
      <c r="F519" s="70"/>
      <c r="G519" s="70"/>
      <c r="H519" s="70"/>
      <c r="I519" s="70"/>
      <c r="J519" s="70"/>
      <c r="K519" s="70"/>
      <c r="L519" s="71"/>
      <c r="M519" s="71"/>
      <c r="N519" s="69"/>
      <c r="O519" s="69"/>
      <c r="P519" s="69"/>
      <c r="Q519" s="69"/>
      <c r="R519" s="69"/>
      <c r="S519" s="69"/>
      <c r="T519" s="69"/>
      <c r="U519" s="69"/>
      <c r="V519" s="69"/>
      <c r="W519" s="69"/>
      <c r="X519" s="69"/>
      <c r="Y519" s="69"/>
      <c r="Z519" s="69"/>
      <c r="AA519" s="69"/>
      <c r="AB519" s="69"/>
      <c r="AC519" s="69"/>
      <c r="AD519" s="69"/>
      <c r="AE519" s="69"/>
      <c r="AF519" s="69"/>
      <c r="AG519" s="69"/>
      <c r="AH519" s="69"/>
      <c r="AI519" s="69"/>
      <c r="AJ519" s="69"/>
      <c r="AK519" s="69"/>
      <c r="AL519" s="69"/>
      <c r="AM519" s="69"/>
    </row>
    <row r="520" s="59" customFormat="1" ht="13.5" spans="1:39">
      <c r="A520" s="70"/>
      <c r="B520" s="70"/>
      <c r="C520" s="70"/>
      <c r="D520" s="70"/>
      <c r="E520" s="70"/>
      <c r="F520" s="70"/>
      <c r="G520" s="70"/>
      <c r="H520" s="70"/>
      <c r="I520" s="70"/>
      <c r="J520" s="70"/>
      <c r="K520" s="70"/>
      <c r="L520" s="71"/>
      <c r="M520" s="71"/>
      <c r="N520" s="69"/>
      <c r="O520" s="69"/>
      <c r="P520" s="69"/>
      <c r="Q520" s="69"/>
      <c r="R520" s="69"/>
      <c r="S520" s="69"/>
      <c r="T520" s="69"/>
      <c r="U520" s="69"/>
      <c r="V520" s="69"/>
      <c r="W520" s="69"/>
      <c r="X520" s="69"/>
      <c r="Y520" s="69"/>
      <c r="Z520" s="69"/>
      <c r="AA520" s="69"/>
      <c r="AB520" s="69"/>
      <c r="AC520" s="69"/>
      <c r="AD520" s="69"/>
      <c r="AE520" s="69"/>
      <c r="AF520" s="69"/>
      <c r="AG520" s="69"/>
      <c r="AH520" s="69"/>
      <c r="AI520" s="69"/>
      <c r="AJ520" s="69"/>
      <c r="AK520" s="69"/>
      <c r="AL520" s="69"/>
      <c r="AM520" s="69"/>
    </row>
    <row r="521" s="59" customFormat="1" ht="13.5" spans="1:39">
      <c r="A521" s="70"/>
      <c r="B521" s="70"/>
      <c r="C521" s="70"/>
      <c r="D521" s="70"/>
      <c r="E521" s="70"/>
      <c r="F521" s="70"/>
      <c r="G521" s="70"/>
      <c r="H521" s="70"/>
      <c r="I521" s="70"/>
      <c r="J521" s="70"/>
      <c r="K521" s="70"/>
      <c r="L521" s="71"/>
      <c r="M521" s="71"/>
      <c r="N521" s="69"/>
      <c r="O521" s="69"/>
      <c r="P521" s="69"/>
      <c r="Q521" s="69"/>
      <c r="R521" s="69"/>
      <c r="S521" s="69"/>
      <c r="T521" s="69"/>
      <c r="U521" s="69"/>
      <c r="V521" s="69"/>
      <c r="W521" s="69"/>
      <c r="X521" s="69"/>
      <c r="Y521" s="69"/>
      <c r="Z521" s="69"/>
      <c r="AA521" s="69"/>
      <c r="AB521" s="69"/>
      <c r="AC521" s="69"/>
      <c r="AD521" s="69"/>
      <c r="AE521" s="69"/>
      <c r="AF521" s="69"/>
      <c r="AG521" s="69"/>
      <c r="AH521" s="69"/>
      <c r="AI521" s="69"/>
      <c r="AJ521" s="69"/>
      <c r="AK521" s="69"/>
      <c r="AL521" s="69"/>
      <c r="AM521" s="69"/>
    </row>
    <row r="522" s="59" customFormat="1" ht="13.5" spans="1:39">
      <c r="A522" s="70"/>
      <c r="B522" s="70"/>
      <c r="C522" s="70"/>
      <c r="D522" s="70"/>
      <c r="E522" s="70"/>
      <c r="F522" s="70"/>
      <c r="G522" s="70"/>
      <c r="H522" s="70"/>
      <c r="I522" s="70"/>
      <c r="J522" s="70"/>
      <c r="K522" s="70"/>
      <c r="L522" s="71"/>
      <c r="M522" s="71"/>
      <c r="N522" s="69"/>
      <c r="O522" s="69"/>
      <c r="P522" s="69"/>
      <c r="Q522" s="69"/>
      <c r="R522" s="69"/>
      <c r="S522" s="69"/>
      <c r="T522" s="69"/>
      <c r="U522" s="69"/>
      <c r="V522" s="69"/>
      <c r="W522" s="69"/>
      <c r="X522" s="69"/>
      <c r="Y522" s="69"/>
      <c r="Z522" s="69"/>
      <c r="AA522" s="69"/>
      <c r="AB522" s="69"/>
      <c r="AC522" s="69"/>
      <c r="AD522" s="69"/>
      <c r="AE522" s="69"/>
      <c r="AF522" s="69"/>
      <c r="AG522" s="69"/>
      <c r="AH522" s="69"/>
      <c r="AI522" s="69"/>
      <c r="AJ522" s="69"/>
      <c r="AK522" s="69"/>
      <c r="AL522" s="69"/>
      <c r="AM522" s="69"/>
    </row>
    <row r="523" s="59" customFormat="1" ht="13.5" spans="1:39">
      <c r="A523" s="70"/>
      <c r="B523" s="70"/>
      <c r="C523" s="70"/>
      <c r="D523" s="70"/>
      <c r="E523" s="70"/>
      <c r="F523" s="70"/>
      <c r="G523" s="70"/>
      <c r="H523" s="70"/>
      <c r="I523" s="70"/>
      <c r="J523" s="70"/>
      <c r="K523" s="70"/>
      <c r="L523" s="71"/>
      <c r="M523" s="71"/>
      <c r="N523" s="69"/>
      <c r="O523" s="69"/>
      <c r="P523" s="69"/>
      <c r="Q523" s="69"/>
      <c r="R523" s="69"/>
      <c r="S523" s="69"/>
      <c r="T523" s="69"/>
      <c r="U523" s="69"/>
      <c r="V523" s="69"/>
      <c r="W523" s="69"/>
      <c r="X523" s="69"/>
      <c r="Y523" s="69"/>
      <c r="Z523" s="69"/>
      <c r="AA523" s="69"/>
      <c r="AB523" s="69"/>
      <c r="AC523" s="69"/>
      <c r="AD523" s="69"/>
      <c r="AE523" s="69"/>
      <c r="AF523" s="69"/>
      <c r="AG523" s="69"/>
      <c r="AH523" s="69"/>
      <c r="AI523" s="69"/>
      <c r="AJ523" s="69"/>
      <c r="AK523" s="69"/>
      <c r="AL523" s="69"/>
      <c r="AM523" s="69"/>
    </row>
    <row r="524" s="59" customFormat="1" ht="13.5" spans="1:39">
      <c r="A524" s="70"/>
      <c r="B524" s="70"/>
      <c r="C524" s="70"/>
      <c r="D524" s="70"/>
      <c r="E524" s="70"/>
      <c r="F524" s="70"/>
      <c r="G524" s="70"/>
      <c r="H524" s="70"/>
      <c r="I524" s="70"/>
      <c r="J524" s="70"/>
      <c r="K524" s="70"/>
      <c r="L524" s="71"/>
      <c r="M524" s="71"/>
      <c r="N524" s="69"/>
      <c r="O524" s="69"/>
      <c r="P524" s="69"/>
      <c r="Q524" s="69"/>
      <c r="R524" s="69"/>
      <c r="S524" s="69"/>
      <c r="T524" s="69"/>
      <c r="U524" s="69"/>
      <c r="V524" s="69"/>
      <c r="W524" s="69"/>
      <c r="X524" s="69"/>
      <c r="Y524" s="69"/>
      <c r="Z524" s="69"/>
      <c r="AA524" s="69"/>
      <c r="AB524" s="69"/>
      <c r="AC524" s="69"/>
      <c r="AD524" s="69"/>
      <c r="AE524" s="69"/>
      <c r="AF524" s="69"/>
      <c r="AG524" s="69"/>
      <c r="AH524" s="69"/>
      <c r="AI524" s="69"/>
      <c r="AJ524" s="69"/>
      <c r="AK524" s="69"/>
      <c r="AL524" s="69"/>
      <c r="AM524" s="69"/>
    </row>
    <row r="525" s="59" customFormat="1" ht="13.5" spans="1:39">
      <c r="A525" s="70"/>
      <c r="B525" s="70"/>
      <c r="C525" s="70"/>
      <c r="D525" s="70"/>
      <c r="E525" s="70"/>
      <c r="F525" s="70"/>
      <c r="G525" s="70"/>
      <c r="H525" s="70"/>
      <c r="I525" s="70"/>
      <c r="J525" s="70"/>
      <c r="K525" s="70"/>
      <c r="L525" s="71"/>
      <c r="M525" s="71"/>
      <c r="N525" s="69"/>
      <c r="O525" s="69"/>
      <c r="P525" s="69"/>
      <c r="Q525" s="69"/>
      <c r="R525" s="69"/>
      <c r="S525" s="69"/>
      <c r="T525" s="69"/>
      <c r="U525" s="69"/>
      <c r="V525" s="69"/>
      <c r="W525" s="69"/>
      <c r="X525" s="69"/>
      <c r="Y525" s="69"/>
      <c r="Z525" s="69"/>
      <c r="AA525" s="69"/>
      <c r="AB525" s="69"/>
      <c r="AC525" s="69"/>
      <c r="AD525" s="69"/>
      <c r="AE525" s="69"/>
      <c r="AF525" s="69"/>
      <c r="AG525" s="69"/>
      <c r="AH525" s="69"/>
      <c r="AI525" s="69"/>
      <c r="AJ525" s="69"/>
      <c r="AK525" s="69"/>
      <c r="AL525" s="69"/>
      <c r="AM525" s="69"/>
    </row>
    <row r="526" s="59" customFormat="1" ht="13.5" spans="1:39">
      <c r="A526" s="70"/>
      <c r="B526" s="70"/>
      <c r="C526" s="70"/>
      <c r="D526" s="70"/>
      <c r="E526" s="70"/>
      <c r="F526" s="70"/>
      <c r="G526" s="70"/>
      <c r="H526" s="70"/>
      <c r="I526" s="70"/>
      <c r="J526" s="70"/>
      <c r="K526" s="70"/>
      <c r="L526" s="71"/>
      <c r="M526" s="71"/>
      <c r="N526" s="69"/>
      <c r="O526" s="69"/>
      <c r="P526" s="69"/>
      <c r="Q526" s="69"/>
      <c r="R526" s="69"/>
      <c r="S526" s="69"/>
      <c r="T526" s="69"/>
      <c r="U526" s="69"/>
      <c r="V526" s="69"/>
      <c r="W526" s="69"/>
      <c r="X526" s="69"/>
      <c r="Y526" s="69"/>
      <c r="Z526" s="69"/>
      <c r="AA526" s="69"/>
      <c r="AB526" s="69"/>
      <c r="AC526" s="69"/>
      <c r="AD526" s="69"/>
      <c r="AE526" s="69"/>
      <c r="AF526" s="69"/>
      <c r="AG526" s="69"/>
      <c r="AH526" s="69"/>
      <c r="AI526" s="69"/>
      <c r="AJ526" s="69"/>
      <c r="AK526" s="69"/>
      <c r="AL526" s="69"/>
      <c r="AM526" s="69"/>
    </row>
    <row r="527" s="59" customFormat="1" ht="13.5" spans="1:39">
      <c r="A527" s="70"/>
      <c r="B527" s="70"/>
      <c r="C527" s="70"/>
      <c r="D527" s="70"/>
      <c r="E527" s="70"/>
      <c r="F527" s="70"/>
      <c r="G527" s="70"/>
      <c r="H527" s="70"/>
      <c r="I527" s="70"/>
      <c r="J527" s="70"/>
      <c r="K527" s="70"/>
      <c r="L527" s="71"/>
      <c r="M527" s="71"/>
      <c r="N527" s="69"/>
      <c r="O527" s="69"/>
      <c r="P527" s="69"/>
      <c r="Q527" s="69"/>
      <c r="R527" s="69"/>
      <c r="S527" s="69"/>
      <c r="T527" s="69"/>
      <c r="U527" s="69"/>
      <c r="V527" s="69"/>
      <c r="W527" s="69"/>
      <c r="X527" s="69"/>
      <c r="Y527" s="69"/>
      <c r="Z527" s="69"/>
      <c r="AA527" s="69"/>
      <c r="AB527" s="69"/>
      <c r="AC527" s="69"/>
      <c r="AD527" s="69"/>
      <c r="AE527" s="69"/>
      <c r="AF527" s="69"/>
      <c r="AG527" s="69"/>
      <c r="AH527" s="69"/>
      <c r="AI527" s="69"/>
      <c r="AJ527" s="69"/>
      <c r="AK527" s="69"/>
      <c r="AL527" s="69"/>
      <c r="AM527" s="69"/>
    </row>
    <row r="528" s="59" customFormat="1" ht="13.5" spans="1:39">
      <c r="A528" s="70"/>
      <c r="B528" s="70"/>
      <c r="C528" s="70"/>
      <c r="D528" s="70"/>
      <c r="E528" s="70"/>
      <c r="F528" s="70"/>
      <c r="G528" s="70"/>
      <c r="H528" s="70"/>
      <c r="I528" s="70"/>
      <c r="J528" s="70"/>
      <c r="K528" s="70"/>
      <c r="L528" s="71"/>
      <c r="M528" s="71"/>
      <c r="N528" s="69"/>
      <c r="O528" s="69"/>
      <c r="P528" s="69"/>
      <c r="Q528" s="69"/>
      <c r="R528" s="69"/>
      <c r="S528" s="69"/>
      <c r="T528" s="69"/>
      <c r="U528" s="69"/>
      <c r="V528" s="69"/>
      <c r="W528" s="69"/>
      <c r="X528" s="69"/>
      <c r="Y528" s="69"/>
      <c r="Z528" s="69"/>
      <c r="AA528" s="69"/>
      <c r="AB528" s="69"/>
      <c r="AC528" s="69"/>
      <c r="AD528" s="69"/>
      <c r="AE528" s="69"/>
      <c r="AF528" s="69"/>
      <c r="AG528" s="69"/>
      <c r="AH528" s="69"/>
      <c r="AI528" s="69"/>
      <c r="AJ528" s="69"/>
      <c r="AK528" s="69"/>
      <c r="AL528" s="69"/>
      <c r="AM528" s="69"/>
    </row>
    <row r="529" s="59" customFormat="1" ht="13.5" spans="1:39">
      <c r="A529" s="70"/>
      <c r="B529" s="70"/>
      <c r="C529" s="70"/>
      <c r="D529" s="70"/>
      <c r="E529" s="70"/>
      <c r="F529" s="70"/>
      <c r="G529" s="70"/>
      <c r="H529" s="70"/>
      <c r="I529" s="70"/>
      <c r="J529" s="70"/>
      <c r="K529" s="70"/>
      <c r="L529" s="71"/>
      <c r="M529" s="71"/>
      <c r="N529" s="69"/>
      <c r="O529" s="69"/>
      <c r="P529" s="69"/>
      <c r="Q529" s="69"/>
      <c r="R529" s="69"/>
      <c r="S529" s="69"/>
      <c r="T529" s="69"/>
      <c r="U529" s="69"/>
      <c r="V529" s="69"/>
      <c r="W529" s="69"/>
      <c r="X529" s="69"/>
      <c r="Y529" s="69"/>
      <c r="Z529" s="69"/>
      <c r="AA529" s="69"/>
      <c r="AB529" s="69"/>
      <c r="AC529" s="69"/>
      <c r="AD529" s="69"/>
      <c r="AE529" s="69"/>
      <c r="AF529" s="69"/>
      <c r="AG529" s="69"/>
      <c r="AH529" s="69"/>
      <c r="AI529" s="69"/>
      <c r="AJ529" s="69"/>
      <c r="AK529" s="69"/>
      <c r="AL529" s="69"/>
      <c r="AM529" s="69"/>
    </row>
    <row r="530" s="59" customFormat="1" ht="13.5" spans="1:39">
      <c r="A530" s="70"/>
      <c r="B530" s="70"/>
      <c r="C530" s="70"/>
      <c r="D530" s="70"/>
      <c r="E530" s="70"/>
      <c r="F530" s="70"/>
      <c r="G530" s="70"/>
      <c r="H530" s="70"/>
      <c r="I530" s="70"/>
      <c r="J530" s="70"/>
      <c r="K530" s="70"/>
      <c r="L530" s="71"/>
      <c r="M530" s="71"/>
      <c r="N530" s="69"/>
      <c r="O530" s="69"/>
      <c r="P530" s="69"/>
      <c r="Q530" s="69"/>
      <c r="R530" s="69"/>
      <c r="S530" s="69"/>
      <c r="T530" s="69"/>
      <c r="U530" s="69"/>
      <c r="V530" s="69"/>
      <c r="W530" s="69"/>
      <c r="X530" s="69"/>
      <c r="Y530" s="69"/>
      <c r="Z530" s="69"/>
      <c r="AA530" s="69"/>
      <c r="AB530" s="69"/>
      <c r="AC530" s="69"/>
      <c r="AD530" s="69"/>
      <c r="AE530" s="69"/>
      <c r="AF530" s="69"/>
      <c r="AG530" s="69"/>
      <c r="AH530" s="69"/>
      <c r="AI530" s="69"/>
      <c r="AJ530" s="69"/>
      <c r="AK530" s="69"/>
      <c r="AL530" s="69"/>
      <c r="AM530" s="69"/>
    </row>
    <row r="531" s="59" customFormat="1" ht="13.5" spans="1:39">
      <c r="A531" s="70"/>
      <c r="B531" s="70"/>
      <c r="C531" s="70"/>
      <c r="D531" s="70"/>
      <c r="E531" s="70"/>
      <c r="F531" s="70"/>
      <c r="G531" s="70"/>
      <c r="H531" s="70"/>
      <c r="I531" s="70"/>
      <c r="J531" s="70"/>
      <c r="K531" s="70"/>
      <c r="L531" s="71"/>
      <c r="M531" s="71"/>
      <c r="N531" s="69"/>
      <c r="O531" s="69"/>
      <c r="P531" s="69"/>
      <c r="Q531" s="69"/>
      <c r="R531" s="69"/>
      <c r="S531" s="69"/>
      <c r="T531" s="69"/>
      <c r="U531" s="69"/>
      <c r="V531" s="69"/>
      <c r="W531" s="69"/>
      <c r="X531" s="69"/>
      <c r="Y531" s="69"/>
      <c r="Z531" s="69"/>
      <c r="AA531" s="69"/>
      <c r="AB531" s="69"/>
      <c r="AC531" s="69"/>
      <c r="AD531" s="69"/>
      <c r="AE531" s="69"/>
      <c r="AF531" s="69"/>
      <c r="AG531" s="69"/>
      <c r="AH531" s="69"/>
      <c r="AI531" s="69"/>
      <c r="AJ531" s="69"/>
      <c r="AK531" s="69"/>
      <c r="AL531" s="69"/>
      <c r="AM531" s="69"/>
    </row>
    <row r="532" s="59" customFormat="1" ht="13.5" spans="1:39">
      <c r="A532" s="70"/>
      <c r="B532" s="70"/>
      <c r="C532" s="70"/>
      <c r="D532" s="70"/>
      <c r="E532" s="70"/>
      <c r="F532" s="70"/>
      <c r="G532" s="70"/>
      <c r="H532" s="70"/>
      <c r="I532" s="70"/>
      <c r="J532" s="70"/>
      <c r="K532" s="70"/>
      <c r="L532" s="71"/>
      <c r="M532" s="71"/>
      <c r="N532" s="69"/>
      <c r="O532" s="69"/>
      <c r="P532" s="69"/>
      <c r="Q532" s="69"/>
      <c r="R532" s="69"/>
      <c r="S532" s="69"/>
      <c r="T532" s="69"/>
      <c r="U532" s="69"/>
      <c r="V532" s="69"/>
      <c r="W532" s="69"/>
      <c r="X532" s="69"/>
      <c r="Y532" s="69"/>
      <c r="Z532" s="69"/>
      <c r="AA532" s="69"/>
      <c r="AB532" s="69"/>
      <c r="AC532" s="69"/>
      <c r="AD532" s="69"/>
      <c r="AE532" s="69"/>
      <c r="AF532" s="69"/>
      <c r="AG532" s="69"/>
      <c r="AH532" s="69"/>
      <c r="AI532" s="69"/>
      <c r="AJ532" s="69"/>
      <c r="AK532" s="69"/>
      <c r="AL532" s="69"/>
      <c r="AM532" s="69"/>
    </row>
    <row r="533" s="59" customFormat="1" ht="13.5" spans="1:39">
      <c r="A533" s="70"/>
      <c r="B533" s="70"/>
      <c r="C533" s="70"/>
      <c r="D533" s="70"/>
      <c r="E533" s="70"/>
      <c r="F533" s="70"/>
      <c r="G533" s="70"/>
      <c r="H533" s="70"/>
      <c r="I533" s="70"/>
      <c r="J533" s="70"/>
      <c r="K533" s="70"/>
      <c r="L533" s="71"/>
      <c r="M533" s="71"/>
      <c r="N533" s="69"/>
      <c r="O533" s="69"/>
      <c r="P533" s="69"/>
      <c r="Q533" s="69"/>
      <c r="R533" s="69"/>
      <c r="S533" s="69"/>
      <c r="T533" s="69"/>
      <c r="U533" s="69"/>
      <c r="V533" s="69"/>
      <c r="W533" s="69"/>
      <c r="X533" s="69"/>
      <c r="Y533" s="69"/>
      <c r="Z533" s="69"/>
      <c r="AA533" s="69"/>
      <c r="AB533" s="69"/>
      <c r="AC533" s="69"/>
      <c r="AD533" s="69"/>
      <c r="AE533" s="69"/>
      <c r="AF533" s="69"/>
      <c r="AG533" s="69"/>
      <c r="AH533" s="69"/>
      <c r="AI533" s="69"/>
      <c r="AJ533" s="69"/>
      <c r="AK533" s="69"/>
      <c r="AL533" s="69"/>
      <c r="AM533" s="69"/>
    </row>
    <row r="534" s="59" customFormat="1" ht="13.5" spans="1:39">
      <c r="A534" s="70"/>
      <c r="B534" s="70"/>
      <c r="C534" s="70"/>
      <c r="D534" s="70"/>
      <c r="E534" s="70"/>
      <c r="F534" s="70"/>
      <c r="G534" s="70"/>
      <c r="H534" s="70"/>
      <c r="I534" s="70"/>
      <c r="J534" s="70"/>
      <c r="K534" s="70"/>
      <c r="L534" s="71"/>
      <c r="M534" s="71"/>
      <c r="N534" s="69"/>
      <c r="O534" s="69"/>
      <c r="P534" s="69"/>
      <c r="Q534" s="69"/>
      <c r="R534" s="69"/>
      <c r="S534" s="69"/>
      <c r="T534" s="69"/>
      <c r="U534" s="69"/>
      <c r="V534" s="69"/>
      <c r="W534" s="69"/>
      <c r="X534" s="69"/>
      <c r="Y534" s="69"/>
      <c r="Z534" s="69"/>
      <c r="AA534" s="69"/>
      <c r="AB534" s="69"/>
      <c r="AC534" s="69"/>
      <c r="AD534" s="69"/>
      <c r="AE534" s="69"/>
      <c r="AF534" s="69"/>
      <c r="AG534" s="69"/>
      <c r="AH534" s="69"/>
      <c r="AI534" s="69"/>
      <c r="AJ534" s="69"/>
      <c r="AK534" s="69"/>
      <c r="AL534" s="69"/>
      <c r="AM534" s="69"/>
    </row>
    <row r="535" s="59" customFormat="1" ht="13.5" spans="1:39">
      <c r="A535" s="70"/>
      <c r="B535" s="70"/>
      <c r="C535" s="70"/>
      <c r="D535" s="70"/>
      <c r="E535" s="70"/>
      <c r="F535" s="70"/>
      <c r="G535" s="70"/>
      <c r="H535" s="70"/>
      <c r="I535" s="70"/>
      <c r="J535" s="70"/>
      <c r="K535" s="70"/>
      <c r="L535" s="71"/>
      <c r="M535" s="71"/>
      <c r="N535" s="69"/>
      <c r="O535" s="69"/>
      <c r="P535" s="69"/>
      <c r="Q535" s="69"/>
      <c r="R535" s="69"/>
      <c r="S535" s="69"/>
      <c r="T535" s="69"/>
      <c r="U535" s="69"/>
      <c r="V535" s="69"/>
      <c r="W535" s="69"/>
      <c r="X535" s="69"/>
      <c r="Y535" s="69"/>
      <c r="Z535" s="69"/>
      <c r="AA535" s="69"/>
      <c r="AB535" s="69"/>
      <c r="AC535" s="69"/>
      <c r="AD535" s="69"/>
      <c r="AE535" s="69"/>
      <c r="AF535" s="69"/>
      <c r="AG535" s="69"/>
      <c r="AH535" s="69"/>
      <c r="AI535" s="69"/>
      <c r="AJ535" s="69"/>
      <c r="AK535" s="69"/>
      <c r="AL535" s="69"/>
      <c r="AM535" s="69"/>
    </row>
    <row r="536" s="59" customFormat="1" ht="13.5" spans="1:39">
      <c r="A536" s="70"/>
      <c r="B536" s="70"/>
      <c r="C536" s="70"/>
      <c r="D536" s="70"/>
      <c r="E536" s="70"/>
      <c r="F536" s="70"/>
      <c r="G536" s="70"/>
      <c r="H536" s="70"/>
      <c r="I536" s="70"/>
      <c r="J536" s="70"/>
      <c r="K536" s="70"/>
      <c r="L536" s="71"/>
      <c r="M536" s="71"/>
      <c r="N536" s="69"/>
      <c r="O536" s="69"/>
      <c r="P536" s="69"/>
      <c r="Q536" s="69"/>
      <c r="R536" s="69"/>
      <c r="S536" s="69"/>
      <c r="T536" s="69"/>
      <c r="U536" s="69"/>
      <c r="V536" s="69"/>
      <c r="W536" s="69"/>
      <c r="X536" s="69"/>
      <c r="Y536" s="69"/>
      <c r="Z536" s="69"/>
      <c r="AA536" s="69"/>
      <c r="AB536" s="69"/>
      <c r="AC536" s="69"/>
      <c r="AD536" s="69"/>
      <c r="AE536" s="69"/>
      <c r="AF536" s="69"/>
      <c r="AG536" s="69"/>
      <c r="AH536" s="69"/>
      <c r="AI536" s="69"/>
      <c r="AJ536" s="69"/>
      <c r="AK536" s="69"/>
      <c r="AL536" s="69"/>
      <c r="AM536" s="69"/>
    </row>
    <row r="537" s="59" customFormat="1" ht="13.5" spans="1:39">
      <c r="A537" s="70"/>
      <c r="B537" s="70"/>
      <c r="C537" s="70"/>
      <c r="D537" s="70"/>
      <c r="E537" s="70"/>
      <c r="F537" s="70"/>
      <c r="G537" s="70"/>
      <c r="H537" s="70"/>
      <c r="I537" s="70"/>
      <c r="J537" s="70"/>
      <c r="K537" s="70"/>
      <c r="L537" s="71"/>
      <c r="M537" s="71"/>
      <c r="N537" s="69"/>
      <c r="O537" s="69"/>
      <c r="P537" s="69"/>
      <c r="Q537" s="69"/>
      <c r="R537" s="69"/>
      <c r="S537" s="69"/>
      <c r="T537" s="69"/>
      <c r="U537" s="69"/>
      <c r="V537" s="69"/>
      <c r="W537" s="69"/>
      <c r="X537" s="69"/>
      <c r="Y537" s="69"/>
      <c r="Z537" s="69"/>
      <c r="AA537" s="69"/>
      <c r="AB537" s="69"/>
      <c r="AC537" s="69"/>
      <c r="AD537" s="69"/>
      <c r="AE537" s="69"/>
      <c r="AF537" s="69"/>
      <c r="AG537" s="69"/>
      <c r="AH537" s="69"/>
      <c r="AI537" s="69"/>
      <c r="AJ537" s="69"/>
      <c r="AK537" s="69"/>
      <c r="AL537" s="69"/>
      <c r="AM537" s="69"/>
    </row>
    <row r="538" s="59" customFormat="1" ht="13.5" spans="1:39">
      <c r="A538" s="70"/>
      <c r="B538" s="70"/>
      <c r="C538" s="70"/>
      <c r="D538" s="70"/>
      <c r="E538" s="70"/>
      <c r="F538" s="70"/>
      <c r="G538" s="70"/>
      <c r="H538" s="70"/>
      <c r="I538" s="70"/>
      <c r="J538" s="70"/>
      <c r="K538" s="70"/>
      <c r="L538" s="71"/>
      <c r="M538" s="71"/>
      <c r="N538" s="69"/>
      <c r="O538" s="69"/>
      <c r="P538" s="69"/>
      <c r="Q538" s="69"/>
      <c r="R538" s="69"/>
      <c r="S538" s="69"/>
      <c r="T538" s="69"/>
      <c r="U538" s="69"/>
      <c r="V538" s="69"/>
      <c r="W538" s="69"/>
      <c r="X538" s="69"/>
      <c r="Y538" s="69"/>
      <c r="Z538" s="69"/>
      <c r="AA538" s="69"/>
      <c r="AB538" s="69"/>
      <c r="AC538" s="69"/>
      <c r="AD538" s="69"/>
      <c r="AE538" s="69"/>
      <c r="AF538" s="69"/>
      <c r="AG538" s="69"/>
      <c r="AH538" s="69"/>
      <c r="AI538" s="69"/>
      <c r="AJ538" s="69"/>
      <c r="AK538" s="69"/>
      <c r="AL538" s="69"/>
      <c r="AM538" s="69"/>
    </row>
    <row r="539" s="59" customFormat="1" ht="13.5" spans="1:39">
      <c r="A539" s="70"/>
      <c r="B539" s="70"/>
      <c r="C539" s="70"/>
      <c r="D539" s="70"/>
      <c r="E539" s="70"/>
      <c r="F539" s="70"/>
      <c r="G539" s="70"/>
      <c r="H539" s="70"/>
      <c r="I539" s="70"/>
      <c r="J539" s="70"/>
      <c r="K539" s="70"/>
      <c r="L539" s="71"/>
      <c r="M539" s="71"/>
      <c r="N539" s="69"/>
      <c r="O539" s="69"/>
      <c r="P539" s="69"/>
      <c r="Q539" s="69"/>
      <c r="R539" s="69"/>
      <c r="S539" s="69"/>
      <c r="T539" s="69"/>
      <c r="U539" s="69"/>
      <c r="V539" s="69"/>
      <c r="W539" s="69"/>
      <c r="X539" s="69"/>
      <c r="Y539" s="69"/>
      <c r="Z539" s="69"/>
      <c r="AA539" s="69"/>
      <c r="AB539" s="69"/>
      <c r="AC539" s="69"/>
      <c r="AD539" s="69"/>
      <c r="AE539" s="69"/>
      <c r="AF539" s="69"/>
      <c r="AG539" s="69"/>
      <c r="AH539" s="69"/>
      <c r="AI539" s="69"/>
      <c r="AJ539" s="69"/>
      <c r="AK539" s="69"/>
      <c r="AL539" s="69"/>
      <c r="AM539" s="69"/>
    </row>
    <row r="540" s="59" customFormat="1" ht="13.5" spans="1:39">
      <c r="A540" s="70"/>
      <c r="B540" s="70"/>
      <c r="C540" s="70"/>
      <c r="D540" s="70"/>
      <c r="E540" s="70"/>
      <c r="F540" s="70"/>
      <c r="G540" s="70"/>
      <c r="H540" s="70"/>
      <c r="I540" s="70"/>
      <c r="J540" s="70"/>
      <c r="K540" s="70"/>
      <c r="L540" s="71"/>
      <c r="M540" s="71"/>
      <c r="N540" s="69"/>
      <c r="O540" s="69"/>
      <c r="P540" s="69"/>
      <c r="Q540" s="69"/>
      <c r="R540" s="69"/>
      <c r="S540" s="69"/>
      <c r="T540" s="69"/>
      <c r="U540" s="69"/>
      <c r="V540" s="69"/>
      <c r="W540" s="69"/>
      <c r="X540" s="69"/>
      <c r="Y540" s="69"/>
      <c r="Z540" s="69"/>
      <c r="AA540" s="69"/>
      <c r="AB540" s="69"/>
      <c r="AC540" s="69"/>
      <c r="AD540" s="69"/>
      <c r="AE540" s="69"/>
      <c r="AF540" s="69"/>
      <c r="AG540" s="69"/>
      <c r="AH540" s="69"/>
      <c r="AI540" s="69"/>
      <c r="AJ540" s="69"/>
      <c r="AK540" s="69"/>
      <c r="AL540" s="69"/>
      <c r="AM540" s="69"/>
    </row>
    <row r="541" s="59" customFormat="1" ht="13.5" spans="1:39">
      <c r="A541" s="70"/>
      <c r="B541" s="70"/>
      <c r="C541" s="70"/>
      <c r="D541" s="70"/>
      <c r="E541" s="70"/>
      <c r="F541" s="70"/>
      <c r="G541" s="70"/>
      <c r="H541" s="70"/>
      <c r="I541" s="70"/>
      <c r="J541" s="70"/>
      <c r="K541" s="70"/>
      <c r="L541" s="71"/>
      <c r="M541" s="71"/>
      <c r="N541" s="69"/>
      <c r="O541" s="69"/>
      <c r="P541" s="69"/>
      <c r="Q541" s="69"/>
      <c r="R541" s="69"/>
      <c r="S541" s="69"/>
      <c r="T541" s="69"/>
      <c r="U541" s="69"/>
      <c r="V541" s="69"/>
      <c r="W541" s="69"/>
      <c r="X541" s="69"/>
      <c r="Y541" s="69"/>
      <c r="Z541" s="69"/>
      <c r="AA541" s="69"/>
      <c r="AB541" s="69"/>
      <c r="AC541" s="69"/>
      <c r="AD541" s="69"/>
      <c r="AE541" s="69"/>
      <c r="AF541" s="69"/>
      <c r="AG541" s="69"/>
      <c r="AH541" s="69"/>
      <c r="AI541" s="69"/>
      <c r="AJ541" s="69"/>
      <c r="AK541" s="69"/>
      <c r="AL541" s="69"/>
      <c r="AM541" s="69"/>
    </row>
    <row r="542" s="59" customFormat="1" ht="13.5" spans="1:39">
      <c r="A542" s="70"/>
      <c r="B542" s="70"/>
      <c r="C542" s="70"/>
      <c r="D542" s="70"/>
      <c r="E542" s="70"/>
      <c r="F542" s="70"/>
      <c r="G542" s="70"/>
      <c r="H542" s="70"/>
      <c r="I542" s="70"/>
      <c r="J542" s="70"/>
      <c r="K542" s="70"/>
      <c r="L542" s="71"/>
      <c r="M542" s="71"/>
      <c r="N542" s="69"/>
      <c r="O542" s="69"/>
      <c r="P542" s="69"/>
      <c r="Q542" s="69"/>
      <c r="R542" s="69"/>
      <c r="S542" s="69"/>
      <c r="T542" s="69"/>
      <c r="U542" s="69"/>
      <c r="V542" s="69"/>
      <c r="W542" s="69"/>
      <c r="X542" s="69"/>
      <c r="Y542" s="69"/>
      <c r="Z542" s="69"/>
      <c r="AA542" s="69"/>
      <c r="AB542" s="69"/>
      <c r="AC542" s="69"/>
      <c r="AD542" s="69"/>
      <c r="AE542" s="69"/>
      <c r="AF542" s="69"/>
      <c r="AG542" s="69"/>
      <c r="AH542" s="69"/>
      <c r="AI542" s="69"/>
      <c r="AJ542" s="69"/>
      <c r="AK542" s="69"/>
      <c r="AL542" s="69"/>
      <c r="AM542" s="69"/>
    </row>
    <row r="543" s="59" customFormat="1" ht="13.5" spans="1:39">
      <c r="A543" s="70"/>
      <c r="B543" s="70"/>
      <c r="C543" s="70"/>
      <c r="D543" s="70"/>
      <c r="E543" s="70"/>
      <c r="F543" s="70"/>
      <c r="G543" s="70"/>
      <c r="H543" s="70"/>
      <c r="I543" s="70"/>
      <c r="J543" s="70"/>
      <c r="K543" s="70"/>
      <c r="L543" s="71"/>
      <c r="M543" s="71"/>
      <c r="N543" s="69"/>
      <c r="O543" s="69"/>
      <c r="P543" s="69"/>
      <c r="Q543" s="69"/>
      <c r="R543" s="69"/>
      <c r="S543" s="69"/>
      <c r="T543" s="69"/>
      <c r="U543" s="69"/>
      <c r="V543" s="69"/>
      <c r="W543" s="69"/>
      <c r="X543" s="69"/>
      <c r="Y543" s="69"/>
      <c r="Z543" s="69"/>
      <c r="AA543" s="69"/>
      <c r="AB543" s="69"/>
      <c r="AC543" s="69"/>
      <c r="AD543" s="69"/>
      <c r="AE543" s="69"/>
      <c r="AF543" s="69"/>
      <c r="AG543" s="69"/>
      <c r="AH543" s="69"/>
      <c r="AI543" s="69"/>
      <c r="AJ543" s="69"/>
      <c r="AK543" s="69"/>
      <c r="AL543" s="69"/>
      <c r="AM543" s="69"/>
    </row>
    <row r="544" s="59" customFormat="1" ht="13.5" spans="1:39">
      <c r="A544" s="70"/>
      <c r="B544" s="70"/>
      <c r="C544" s="70"/>
      <c r="D544" s="70"/>
      <c r="E544" s="70"/>
      <c r="F544" s="70"/>
      <c r="G544" s="70"/>
      <c r="H544" s="70"/>
      <c r="I544" s="70"/>
      <c r="J544" s="70"/>
      <c r="K544" s="70"/>
      <c r="L544" s="71"/>
      <c r="M544" s="71"/>
      <c r="N544" s="69"/>
      <c r="O544" s="69"/>
      <c r="P544" s="69"/>
      <c r="Q544" s="69"/>
      <c r="R544" s="69"/>
      <c r="S544" s="69"/>
      <c r="T544" s="69"/>
      <c r="U544" s="69"/>
      <c r="V544" s="69"/>
      <c r="W544" s="69"/>
      <c r="X544" s="69"/>
      <c r="Y544" s="69"/>
      <c r="Z544" s="69"/>
      <c r="AA544" s="69"/>
      <c r="AB544" s="69"/>
      <c r="AC544" s="69"/>
      <c r="AD544" s="69"/>
      <c r="AE544" s="69"/>
      <c r="AF544" s="69"/>
      <c r="AG544" s="69"/>
      <c r="AH544" s="69"/>
      <c r="AI544" s="69"/>
      <c r="AJ544" s="69"/>
      <c r="AK544" s="69"/>
      <c r="AL544" s="69"/>
      <c r="AM544" s="69"/>
    </row>
    <row r="545" s="59" customFormat="1" ht="13.5" spans="1:39">
      <c r="A545" s="70"/>
      <c r="B545" s="70"/>
      <c r="C545" s="70"/>
      <c r="D545" s="70"/>
      <c r="E545" s="70"/>
      <c r="F545" s="70"/>
      <c r="G545" s="70"/>
      <c r="H545" s="70"/>
      <c r="I545" s="70"/>
      <c r="J545" s="70"/>
      <c r="K545" s="70"/>
      <c r="L545" s="71"/>
      <c r="M545" s="71"/>
      <c r="N545" s="69"/>
      <c r="O545" s="69"/>
      <c r="P545" s="69"/>
      <c r="Q545" s="69"/>
      <c r="R545" s="69"/>
      <c r="S545" s="69"/>
      <c r="T545" s="69"/>
      <c r="U545" s="69"/>
      <c r="V545" s="69"/>
      <c r="W545" s="69"/>
      <c r="X545" s="69"/>
      <c r="Y545" s="69"/>
      <c r="Z545" s="69"/>
      <c r="AA545" s="69"/>
      <c r="AB545" s="69"/>
      <c r="AC545" s="69"/>
      <c r="AD545" s="69"/>
      <c r="AE545" s="69"/>
      <c r="AF545" s="69"/>
      <c r="AG545" s="69"/>
      <c r="AH545" s="69"/>
      <c r="AI545" s="69"/>
      <c r="AJ545" s="69"/>
      <c r="AK545" s="69"/>
      <c r="AL545" s="69"/>
      <c r="AM545" s="69"/>
    </row>
    <row r="546" s="59" customFormat="1" ht="13.5" spans="1:39">
      <c r="A546" s="70"/>
      <c r="B546" s="70"/>
      <c r="C546" s="70"/>
      <c r="D546" s="70"/>
      <c r="E546" s="70"/>
      <c r="F546" s="70"/>
      <c r="G546" s="70"/>
      <c r="H546" s="70"/>
      <c r="I546" s="70"/>
      <c r="J546" s="70"/>
      <c r="K546" s="70"/>
      <c r="L546" s="71"/>
      <c r="M546" s="71"/>
      <c r="N546" s="69"/>
      <c r="O546" s="69"/>
      <c r="P546" s="69"/>
      <c r="Q546" s="69"/>
      <c r="R546" s="69"/>
      <c r="S546" s="69"/>
      <c r="T546" s="69"/>
      <c r="U546" s="69"/>
      <c r="V546" s="69"/>
      <c r="W546" s="69"/>
      <c r="X546" s="69"/>
      <c r="Y546" s="69"/>
      <c r="Z546" s="69"/>
      <c r="AA546" s="69"/>
      <c r="AB546" s="69"/>
      <c r="AC546" s="69"/>
      <c r="AD546" s="69"/>
      <c r="AE546" s="69"/>
      <c r="AF546" s="69"/>
      <c r="AG546" s="69"/>
      <c r="AH546" s="69"/>
      <c r="AI546" s="69"/>
      <c r="AJ546" s="69"/>
      <c r="AK546" s="69"/>
      <c r="AL546" s="69"/>
      <c r="AM546" s="69"/>
    </row>
    <row r="547" s="59" customFormat="1" ht="13.5" spans="1:39">
      <c r="A547" s="70"/>
      <c r="B547" s="70"/>
      <c r="C547" s="70"/>
      <c r="D547" s="70"/>
      <c r="E547" s="70"/>
      <c r="F547" s="70"/>
      <c r="G547" s="70"/>
      <c r="H547" s="70"/>
      <c r="I547" s="70"/>
      <c r="J547" s="70"/>
      <c r="K547" s="70"/>
      <c r="L547" s="71"/>
      <c r="M547" s="71"/>
      <c r="N547" s="69"/>
      <c r="O547" s="69"/>
      <c r="P547" s="69"/>
      <c r="Q547" s="69"/>
      <c r="R547" s="69"/>
      <c r="S547" s="69"/>
      <c r="T547" s="69"/>
      <c r="U547" s="69"/>
      <c r="V547" s="69"/>
      <c r="W547" s="69"/>
      <c r="X547" s="69"/>
      <c r="Y547" s="69"/>
      <c r="Z547" s="69"/>
      <c r="AA547" s="69"/>
      <c r="AB547" s="69"/>
      <c r="AC547" s="69"/>
      <c r="AD547" s="69"/>
      <c r="AE547" s="69"/>
      <c r="AF547" s="69"/>
      <c r="AG547" s="69"/>
      <c r="AH547" s="69"/>
      <c r="AI547" s="69"/>
      <c r="AJ547" s="69"/>
      <c r="AK547" s="69"/>
      <c r="AL547" s="69"/>
      <c r="AM547" s="69"/>
    </row>
    <row r="548" s="59" customFormat="1" ht="13.5" spans="1:39">
      <c r="A548" s="70"/>
      <c r="B548" s="70"/>
      <c r="C548" s="70"/>
      <c r="D548" s="70"/>
      <c r="E548" s="70"/>
      <c r="F548" s="70"/>
      <c r="G548" s="70"/>
      <c r="H548" s="70"/>
      <c r="I548" s="70"/>
      <c r="J548" s="70"/>
      <c r="K548" s="70"/>
      <c r="L548" s="71"/>
      <c r="M548" s="71"/>
      <c r="N548" s="69"/>
      <c r="O548" s="69"/>
      <c r="P548" s="69"/>
      <c r="Q548" s="69"/>
      <c r="R548" s="69"/>
      <c r="S548" s="69"/>
      <c r="T548" s="69"/>
      <c r="U548" s="69"/>
      <c r="V548" s="69"/>
      <c r="W548" s="69"/>
      <c r="X548" s="69"/>
      <c r="Y548" s="69"/>
      <c r="Z548" s="69"/>
      <c r="AA548" s="69"/>
      <c r="AB548" s="69"/>
      <c r="AC548" s="69"/>
      <c r="AD548" s="69"/>
      <c r="AE548" s="69"/>
      <c r="AF548" s="69"/>
      <c r="AG548" s="69"/>
      <c r="AH548" s="69"/>
      <c r="AI548" s="69"/>
      <c r="AJ548" s="69"/>
      <c r="AK548" s="69"/>
      <c r="AL548" s="69"/>
      <c r="AM548" s="69"/>
    </row>
    <row r="549" s="59" customFormat="1" ht="13.5" spans="1:39">
      <c r="A549" s="70"/>
      <c r="B549" s="70"/>
      <c r="C549" s="70"/>
      <c r="D549" s="70"/>
      <c r="E549" s="70"/>
      <c r="F549" s="70"/>
      <c r="G549" s="70"/>
      <c r="H549" s="70"/>
      <c r="I549" s="70"/>
      <c r="J549" s="70"/>
      <c r="K549" s="70"/>
      <c r="L549" s="71"/>
      <c r="M549" s="71"/>
      <c r="N549" s="69"/>
      <c r="O549" s="69"/>
      <c r="P549" s="69"/>
      <c r="Q549" s="69"/>
      <c r="R549" s="69"/>
      <c r="S549" s="69"/>
      <c r="T549" s="69"/>
      <c r="U549" s="69"/>
      <c r="V549" s="69"/>
      <c r="W549" s="69"/>
      <c r="X549" s="69"/>
      <c r="Y549" s="69"/>
      <c r="Z549" s="69"/>
      <c r="AA549" s="69"/>
      <c r="AB549" s="69"/>
      <c r="AC549" s="69"/>
      <c r="AD549" s="69"/>
      <c r="AE549" s="69"/>
      <c r="AF549" s="69"/>
      <c r="AG549" s="69"/>
      <c r="AH549" s="69"/>
      <c r="AI549" s="69"/>
      <c r="AJ549" s="69"/>
      <c r="AK549" s="69"/>
      <c r="AL549" s="69"/>
      <c r="AM549" s="69"/>
    </row>
    <row r="550" s="59" customFormat="1" ht="13.5" spans="1:39">
      <c r="A550" s="70"/>
      <c r="B550" s="70"/>
      <c r="C550" s="70"/>
      <c r="D550" s="70"/>
      <c r="E550" s="70"/>
      <c r="F550" s="70"/>
      <c r="G550" s="70"/>
      <c r="H550" s="70"/>
      <c r="I550" s="70"/>
      <c r="J550" s="70"/>
      <c r="K550" s="70"/>
      <c r="L550" s="71"/>
      <c r="M550" s="71"/>
      <c r="N550" s="69"/>
      <c r="O550" s="69"/>
      <c r="P550" s="69"/>
      <c r="Q550" s="69"/>
      <c r="R550" s="69"/>
      <c r="S550" s="69"/>
      <c r="T550" s="69"/>
      <c r="U550" s="69"/>
      <c r="V550" s="69"/>
      <c r="W550" s="69"/>
      <c r="X550" s="69"/>
      <c r="Y550" s="69"/>
      <c r="Z550" s="69"/>
      <c r="AA550" s="69"/>
      <c r="AB550" s="69"/>
      <c r="AC550" s="69"/>
      <c r="AD550" s="69"/>
      <c r="AE550" s="69"/>
      <c r="AF550" s="69"/>
      <c r="AG550" s="69"/>
      <c r="AH550" s="69"/>
      <c r="AI550" s="69"/>
      <c r="AJ550" s="69"/>
      <c r="AK550" s="69"/>
      <c r="AL550" s="69"/>
      <c r="AM550" s="69"/>
    </row>
    <row r="551" s="59" customFormat="1" ht="13.5" spans="1:39">
      <c r="A551" s="70"/>
      <c r="B551" s="70"/>
      <c r="C551" s="70"/>
      <c r="D551" s="70"/>
      <c r="E551" s="70"/>
      <c r="F551" s="70"/>
      <c r="G551" s="70"/>
      <c r="H551" s="70"/>
      <c r="I551" s="70"/>
      <c r="J551" s="70"/>
      <c r="K551" s="70"/>
      <c r="L551" s="71"/>
      <c r="M551" s="71"/>
      <c r="N551" s="69"/>
      <c r="O551" s="69"/>
      <c r="P551" s="69"/>
      <c r="Q551" s="69"/>
      <c r="R551" s="69"/>
      <c r="S551" s="69"/>
      <c r="T551" s="69"/>
      <c r="U551" s="69"/>
      <c r="V551" s="69"/>
      <c r="W551" s="69"/>
      <c r="X551" s="69"/>
      <c r="Y551" s="69"/>
      <c r="Z551" s="69"/>
      <c r="AA551" s="69"/>
      <c r="AB551" s="69"/>
      <c r="AC551" s="69"/>
      <c r="AD551" s="69"/>
      <c r="AE551" s="69"/>
      <c r="AF551" s="69"/>
      <c r="AG551" s="69"/>
      <c r="AH551" s="69"/>
      <c r="AI551" s="69"/>
      <c r="AJ551" s="69"/>
      <c r="AK551" s="69"/>
      <c r="AL551" s="69"/>
      <c r="AM551" s="69"/>
    </row>
    <row r="552" s="59" customFormat="1" ht="13.5" spans="1:39">
      <c r="A552" s="70"/>
      <c r="B552" s="70"/>
      <c r="C552" s="70"/>
      <c r="D552" s="70"/>
      <c r="E552" s="70"/>
      <c r="F552" s="70"/>
      <c r="G552" s="70"/>
      <c r="H552" s="70"/>
      <c r="I552" s="70"/>
      <c r="J552" s="70"/>
      <c r="K552" s="70"/>
      <c r="L552" s="71"/>
      <c r="M552" s="71"/>
      <c r="N552" s="69"/>
      <c r="O552" s="69"/>
      <c r="P552" s="69"/>
      <c r="Q552" s="69"/>
      <c r="R552" s="69"/>
      <c r="S552" s="69"/>
      <c r="T552" s="69"/>
      <c r="U552" s="69"/>
      <c r="V552" s="69"/>
      <c r="W552" s="69"/>
      <c r="X552" s="69"/>
      <c r="Y552" s="69"/>
      <c r="Z552" s="69"/>
      <c r="AA552" s="69"/>
      <c r="AB552" s="69"/>
      <c r="AC552" s="69"/>
      <c r="AD552" s="69"/>
      <c r="AE552" s="69"/>
      <c r="AF552" s="69"/>
      <c r="AG552" s="69"/>
      <c r="AH552" s="69"/>
      <c r="AI552" s="69"/>
      <c r="AJ552" s="69"/>
      <c r="AK552" s="69"/>
      <c r="AL552" s="69"/>
      <c r="AM552" s="69"/>
    </row>
    <row r="553" s="59" customFormat="1" ht="13.5" spans="1:39">
      <c r="A553" s="70"/>
      <c r="B553" s="70"/>
      <c r="C553" s="70"/>
      <c r="D553" s="70"/>
      <c r="E553" s="70"/>
      <c r="F553" s="70"/>
      <c r="G553" s="70"/>
      <c r="H553" s="70"/>
      <c r="I553" s="70"/>
      <c r="J553" s="70"/>
      <c r="K553" s="70"/>
      <c r="L553" s="71"/>
      <c r="M553" s="71"/>
      <c r="N553" s="69"/>
      <c r="O553" s="69"/>
      <c r="P553" s="69"/>
      <c r="Q553" s="69"/>
      <c r="R553" s="69"/>
      <c r="S553" s="69"/>
      <c r="T553" s="69"/>
      <c r="U553" s="69"/>
      <c r="V553" s="69"/>
      <c r="W553" s="69"/>
      <c r="X553" s="69"/>
      <c r="Y553" s="69"/>
      <c r="Z553" s="69"/>
      <c r="AA553" s="69"/>
      <c r="AB553" s="69"/>
      <c r="AC553" s="69"/>
      <c r="AD553" s="69"/>
      <c r="AE553" s="69"/>
      <c r="AF553" s="69"/>
      <c r="AG553" s="69"/>
      <c r="AH553" s="69"/>
      <c r="AI553" s="69"/>
      <c r="AJ553" s="69"/>
      <c r="AK553" s="69"/>
      <c r="AL553" s="69"/>
      <c r="AM553" s="69"/>
    </row>
    <row r="554" s="59" customFormat="1" ht="13.5" spans="1:39">
      <c r="A554" s="70"/>
      <c r="B554" s="70"/>
      <c r="C554" s="70"/>
      <c r="D554" s="70"/>
      <c r="E554" s="70"/>
      <c r="F554" s="70"/>
      <c r="G554" s="70"/>
      <c r="H554" s="70"/>
      <c r="I554" s="70"/>
      <c r="J554" s="70"/>
      <c r="K554" s="70"/>
      <c r="L554" s="71"/>
      <c r="M554" s="71"/>
      <c r="N554" s="69"/>
      <c r="O554" s="69"/>
      <c r="P554" s="69"/>
      <c r="Q554" s="69"/>
      <c r="R554" s="69"/>
      <c r="S554" s="69"/>
      <c r="T554" s="69"/>
      <c r="U554" s="69"/>
      <c r="V554" s="69"/>
      <c r="W554" s="69"/>
      <c r="X554" s="69"/>
      <c r="Y554" s="69"/>
      <c r="Z554" s="69"/>
      <c r="AA554" s="69"/>
      <c r="AB554" s="69"/>
      <c r="AC554" s="69"/>
      <c r="AD554" s="69"/>
      <c r="AE554" s="69"/>
      <c r="AF554" s="69"/>
      <c r="AG554" s="69"/>
      <c r="AH554" s="69"/>
      <c r="AI554" s="69"/>
      <c r="AJ554" s="69"/>
      <c r="AK554" s="69"/>
      <c r="AL554" s="69"/>
      <c r="AM554" s="69"/>
    </row>
    <row r="555" s="59" customFormat="1" ht="13.5" spans="1:39">
      <c r="A555" s="70"/>
      <c r="B555" s="70"/>
      <c r="C555" s="70"/>
      <c r="D555" s="70"/>
      <c r="E555" s="70"/>
      <c r="F555" s="70"/>
      <c r="G555" s="70"/>
      <c r="H555" s="70"/>
      <c r="I555" s="70"/>
      <c r="J555" s="70"/>
      <c r="K555" s="70"/>
      <c r="L555" s="71"/>
      <c r="M555" s="71"/>
      <c r="N555" s="69"/>
      <c r="O555" s="69"/>
      <c r="P555" s="69"/>
      <c r="Q555" s="69"/>
      <c r="R555" s="69"/>
      <c r="S555" s="69"/>
      <c r="T555" s="69"/>
      <c r="U555" s="69"/>
      <c r="V555" s="69"/>
      <c r="W555" s="69"/>
      <c r="X555" s="69"/>
      <c r="Y555" s="69"/>
      <c r="Z555" s="69"/>
      <c r="AA555" s="69"/>
      <c r="AB555" s="69"/>
      <c r="AC555" s="69"/>
      <c r="AD555" s="69"/>
      <c r="AE555" s="69"/>
      <c r="AF555" s="69"/>
      <c r="AG555" s="69"/>
      <c r="AH555" s="69"/>
      <c r="AI555" s="69"/>
      <c r="AJ555" s="69"/>
      <c r="AK555" s="69"/>
      <c r="AL555" s="69"/>
      <c r="AM555" s="69"/>
    </row>
    <row r="556" s="59" customFormat="1" ht="13.5" spans="1:39">
      <c r="A556" s="70"/>
      <c r="B556" s="70"/>
      <c r="C556" s="70"/>
      <c r="D556" s="70"/>
      <c r="E556" s="70"/>
      <c r="F556" s="70"/>
      <c r="G556" s="70"/>
      <c r="H556" s="70"/>
      <c r="I556" s="70"/>
      <c r="J556" s="70"/>
      <c r="K556" s="70"/>
      <c r="L556" s="71"/>
      <c r="M556" s="71"/>
      <c r="N556" s="69"/>
      <c r="O556" s="69"/>
      <c r="P556" s="69"/>
      <c r="Q556" s="69"/>
      <c r="R556" s="69"/>
      <c r="S556" s="69"/>
      <c r="T556" s="69"/>
      <c r="U556" s="69"/>
      <c r="V556" s="69"/>
      <c r="W556" s="69"/>
      <c r="X556" s="69"/>
      <c r="Y556" s="69"/>
      <c r="Z556" s="69"/>
      <c r="AA556" s="69"/>
      <c r="AB556" s="69"/>
      <c r="AC556" s="69"/>
      <c r="AD556" s="69"/>
      <c r="AE556" s="69"/>
      <c r="AF556" s="69"/>
      <c r="AG556" s="69"/>
      <c r="AH556" s="69"/>
      <c r="AI556" s="69"/>
      <c r="AJ556" s="69"/>
      <c r="AK556" s="69"/>
      <c r="AL556" s="69"/>
      <c r="AM556" s="69"/>
    </row>
    <row r="557" s="59" customFormat="1" ht="13.5" spans="1:39">
      <c r="A557" s="70"/>
      <c r="B557" s="70"/>
      <c r="C557" s="70"/>
      <c r="D557" s="70"/>
      <c r="E557" s="70"/>
      <c r="F557" s="70"/>
      <c r="G557" s="70"/>
      <c r="H557" s="70"/>
      <c r="I557" s="70"/>
      <c r="J557" s="70"/>
      <c r="K557" s="70"/>
      <c r="L557" s="71"/>
      <c r="M557" s="71"/>
      <c r="N557" s="69"/>
      <c r="O557" s="69"/>
      <c r="P557" s="69"/>
      <c r="Q557" s="69"/>
      <c r="R557" s="69"/>
      <c r="S557" s="69"/>
      <c r="T557" s="69"/>
      <c r="U557" s="69"/>
      <c r="V557" s="69"/>
      <c r="W557" s="69"/>
      <c r="X557" s="69"/>
      <c r="Y557" s="69"/>
      <c r="Z557" s="69"/>
      <c r="AA557" s="69"/>
      <c r="AB557" s="69"/>
      <c r="AC557" s="69"/>
      <c r="AD557" s="69"/>
      <c r="AE557" s="69"/>
      <c r="AF557" s="69"/>
      <c r="AG557" s="69"/>
      <c r="AH557" s="69"/>
      <c r="AI557" s="69"/>
      <c r="AJ557" s="69"/>
      <c r="AK557" s="69"/>
      <c r="AL557" s="69"/>
      <c r="AM557" s="69"/>
    </row>
    <row r="558" s="59" customFormat="1" ht="13.5" spans="1:39">
      <c r="A558" s="70"/>
      <c r="B558" s="70"/>
      <c r="C558" s="70"/>
      <c r="D558" s="70"/>
      <c r="E558" s="70"/>
      <c r="F558" s="70"/>
      <c r="G558" s="70"/>
      <c r="H558" s="70"/>
      <c r="I558" s="70"/>
      <c r="J558" s="70"/>
      <c r="K558" s="70"/>
      <c r="L558" s="71"/>
      <c r="M558" s="71"/>
      <c r="N558" s="69"/>
      <c r="O558" s="69"/>
      <c r="P558" s="69"/>
      <c r="Q558" s="69"/>
      <c r="R558" s="69"/>
      <c r="S558" s="69"/>
      <c r="T558" s="69"/>
      <c r="U558" s="69"/>
      <c r="V558" s="69"/>
      <c r="W558" s="69"/>
      <c r="X558" s="69"/>
      <c r="Y558" s="69"/>
      <c r="Z558" s="69"/>
      <c r="AA558" s="69"/>
      <c r="AB558" s="69"/>
      <c r="AC558" s="69"/>
      <c r="AD558" s="69"/>
      <c r="AE558" s="69"/>
      <c r="AF558" s="69"/>
      <c r="AG558" s="69"/>
      <c r="AH558" s="69"/>
      <c r="AI558" s="69"/>
      <c r="AJ558" s="69"/>
      <c r="AK558" s="69"/>
      <c r="AL558" s="69"/>
      <c r="AM558" s="69"/>
    </row>
    <row r="559" s="59" customFormat="1" ht="13.5" spans="1:39">
      <c r="A559" s="70"/>
      <c r="B559" s="70"/>
      <c r="C559" s="70"/>
      <c r="D559" s="70"/>
      <c r="E559" s="70"/>
      <c r="F559" s="70"/>
      <c r="G559" s="70"/>
      <c r="H559" s="70"/>
      <c r="I559" s="70"/>
      <c r="J559" s="70"/>
      <c r="K559" s="70"/>
      <c r="L559" s="71"/>
      <c r="M559" s="71"/>
      <c r="N559" s="69"/>
      <c r="O559" s="69"/>
      <c r="P559" s="69"/>
      <c r="Q559" s="69"/>
      <c r="R559" s="69"/>
      <c r="S559" s="69"/>
      <c r="T559" s="69"/>
      <c r="U559" s="69"/>
      <c r="V559" s="69"/>
      <c r="W559" s="69"/>
      <c r="X559" s="69"/>
      <c r="Y559" s="69"/>
      <c r="Z559" s="69"/>
      <c r="AA559" s="69"/>
      <c r="AB559" s="69"/>
      <c r="AC559" s="69"/>
      <c r="AD559" s="69"/>
      <c r="AE559" s="69"/>
      <c r="AF559" s="69"/>
      <c r="AG559" s="69"/>
      <c r="AH559" s="69"/>
      <c r="AI559" s="69"/>
      <c r="AJ559" s="69"/>
      <c r="AK559" s="69"/>
      <c r="AL559" s="69"/>
      <c r="AM559" s="69"/>
    </row>
    <row r="560" s="59" customFormat="1" ht="13.5" spans="1:39">
      <c r="A560" s="70"/>
      <c r="B560" s="70"/>
      <c r="C560" s="70"/>
      <c r="D560" s="70"/>
      <c r="E560" s="70"/>
      <c r="F560" s="70"/>
      <c r="G560" s="70"/>
      <c r="H560" s="70"/>
      <c r="I560" s="70"/>
      <c r="J560" s="70"/>
      <c r="K560" s="70"/>
      <c r="L560" s="71"/>
      <c r="M560" s="71"/>
      <c r="N560" s="69"/>
      <c r="O560" s="69"/>
      <c r="P560" s="69"/>
      <c r="Q560" s="69"/>
      <c r="R560" s="69"/>
      <c r="S560" s="69"/>
      <c r="T560" s="69"/>
      <c r="U560" s="69"/>
      <c r="V560" s="69"/>
      <c r="W560" s="69"/>
      <c r="X560" s="69"/>
      <c r="Y560" s="69"/>
      <c r="Z560" s="69"/>
      <c r="AA560" s="69"/>
      <c r="AB560" s="69"/>
      <c r="AC560" s="69"/>
      <c r="AD560" s="69"/>
      <c r="AE560" s="69"/>
      <c r="AF560" s="69"/>
      <c r="AG560" s="69"/>
      <c r="AH560" s="69"/>
      <c r="AI560" s="69"/>
      <c r="AJ560" s="69"/>
      <c r="AK560" s="69"/>
      <c r="AL560" s="69"/>
      <c r="AM560" s="69"/>
    </row>
    <row r="561" s="59" customFormat="1" ht="13.5" spans="1:39">
      <c r="A561" s="70"/>
      <c r="B561" s="70"/>
      <c r="C561" s="70"/>
      <c r="D561" s="70"/>
      <c r="E561" s="70"/>
      <c r="F561" s="70"/>
      <c r="G561" s="70"/>
      <c r="H561" s="70"/>
      <c r="I561" s="70"/>
      <c r="J561" s="70"/>
      <c r="K561" s="70"/>
      <c r="L561" s="71"/>
      <c r="M561" s="71"/>
      <c r="N561" s="69"/>
      <c r="O561" s="69"/>
      <c r="P561" s="69"/>
      <c r="Q561" s="69"/>
      <c r="R561" s="69"/>
      <c r="S561" s="69"/>
      <c r="T561" s="69"/>
      <c r="U561" s="69"/>
      <c r="V561" s="69"/>
      <c r="W561" s="69"/>
      <c r="X561" s="69"/>
      <c r="Y561" s="69"/>
      <c r="Z561" s="69"/>
      <c r="AA561" s="69"/>
      <c r="AB561" s="69"/>
      <c r="AC561" s="69"/>
      <c r="AD561" s="69"/>
      <c r="AE561" s="69"/>
      <c r="AF561" s="69"/>
      <c r="AG561" s="69"/>
      <c r="AH561" s="69"/>
      <c r="AI561" s="69"/>
      <c r="AJ561" s="69"/>
      <c r="AK561" s="69"/>
      <c r="AL561" s="69"/>
      <c r="AM561" s="69"/>
    </row>
    <row r="562" s="59" customFormat="1" ht="13.5" spans="1:39">
      <c r="A562" s="70"/>
      <c r="B562" s="70"/>
      <c r="C562" s="70"/>
      <c r="D562" s="70"/>
      <c r="E562" s="70"/>
      <c r="F562" s="70"/>
      <c r="G562" s="70"/>
      <c r="H562" s="70"/>
      <c r="I562" s="70"/>
      <c r="J562" s="70"/>
      <c r="K562" s="70"/>
      <c r="L562" s="71"/>
      <c r="M562" s="71"/>
      <c r="N562" s="69"/>
      <c r="O562" s="69"/>
      <c r="P562" s="69"/>
      <c r="Q562" s="69"/>
      <c r="R562" s="69"/>
      <c r="S562" s="69"/>
      <c r="T562" s="69"/>
      <c r="U562" s="69"/>
      <c r="V562" s="69"/>
      <c r="W562" s="69"/>
      <c r="X562" s="69"/>
      <c r="Y562" s="69"/>
      <c r="Z562" s="69"/>
      <c r="AA562" s="69"/>
      <c r="AB562" s="69"/>
      <c r="AC562" s="69"/>
      <c r="AD562" s="69"/>
      <c r="AE562" s="69"/>
      <c r="AF562" s="69"/>
      <c r="AG562" s="69"/>
      <c r="AH562" s="69"/>
      <c r="AI562" s="69"/>
      <c r="AJ562" s="69"/>
      <c r="AK562" s="69"/>
      <c r="AL562" s="69"/>
      <c r="AM562" s="69"/>
    </row>
    <row r="563" s="59" customFormat="1" ht="13.5" spans="1:39">
      <c r="A563" s="70"/>
      <c r="B563" s="70"/>
      <c r="C563" s="70"/>
      <c r="D563" s="70"/>
      <c r="E563" s="70"/>
      <c r="F563" s="70"/>
      <c r="G563" s="70"/>
      <c r="H563" s="70"/>
      <c r="I563" s="70"/>
      <c r="J563" s="70"/>
      <c r="K563" s="70"/>
      <c r="L563" s="71"/>
      <c r="M563" s="71"/>
      <c r="N563" s="69"/>
      <c r="O563" s="69"/>
      <c r="P563" s="69"/>
      <c r="Q563" s="69"/>
      <c r="R563" s="69"/>
      <c r="S563" s="69"/>
      <c r="T563" s="69"/>
      <c r="U563" s="69"/>
      <c r="V563" s="69"/>
      <c r="W563" s="69"/>
      <c r="X563" s="69"/>
      <c r="Y563" s="69"/>
      <c r="Z563" s="69"/>
      <c r="AA563" s="69"/>
      <c r="AB563" s="69"/>
      <c r="AC563" s="69"/>
      <c r="AD563" s="69"/>
      <c r="AE563" s="69"/>
      <c r="AF563" s="69"/>
      <c r="AG563" s="69"/>
      <c r="AH563" s="69"/>
      <c r="AI563" s="69"/>
      <c r="AJ563" s="69"/>
      <c r="AK563" s="69"/>
      <c r="AL563" s="69"/>
      <c r="AM563" s="69"/>
    </row>
    <row r="564" s="59" customFormat="1" ht="13.5" spans="1:39">
      <c r="A564" s="70"/>
      <c r="B564" s="70"/>
      <c r="C564" s="70"/>
      <c r="D564" s="70"/>
      <c r="E564" s="70"/>
      <c r="F564" s="70"/>
      <c r="G564" s="70"/>
      <c r="H564" s="70"/>
      <c r="I564" s="70"/>
      <c r="J564" s="70"/>
      <c r="K564" s="70"/>
      <c r="L564" s="71"/>
      <c r="M564" s="71"/>
      <c r="N564" s="69"/>
      <c r="O564" s="69"/>
      <c r="P564" s="69"/>
      <c r="Q564" s="69"/>
      <c r="R564" s="69"/>
      <c r="S564" s="69"/>
      <c r="T564" s="69"/>
      <c r="U564" s="69"/>
      <c r="V564" s="69"/>
      <c r="W564" s="69"/>
      <c r="X564" s="69"/>
      <c r="Y564" s="69"/>
      <c r="Z564" s="69"/>
      <c r="AA564" s="69"/>
      <c r="AB564" s="69"/>
      <c r="AC564" s="69"/>
      <c r="AD564" s="69"/>
      <c r="AE564" s="69"/>
      <c r="AF564" s="69"/>
      <c r="AG564" s="69"/>
      <c r="AH564" s="69"/>
      <c r="AI564" s="69"/>
      <c r="AJ564" s="69"/>
      <c r="AK564" s="69"/>
      <c r="AL564" s="69"/>
      <c r="AM564" s="69"/>
    </row>
    <row r="565" s="59" customFormat="1" ht="13.5" spans="1:39">
      <c r="A565" s="70"/>
      <c r="B565" s="70"/>
      <c r="C565" s="70"/>
      <c r="D565" s="70"/>
      <c r="E565" s="70"/>
      <c r="F565" s="70"/>
      <c r="G565" s="70"/>
      <c r="H565" s="70"/>
      <c r="I565" s="70"/>
      <c r="J565" s="70"/>
      <c r="K565" s="70"/>
      <c r="L565" s="71"/>
      <c r="M565" s="71"/>
      <c r="N565" s="69"/>
      <c r="O565" s="69"/>
      <c r="P565" s="69"/>
      <c r="Q565" s="69"/>
      <c r="R565" s="69"/>
      <c r="S565" s="69"/>
      <c r="T565" s="69"/>
      <c r="U565" s="69"/>
      <c r="V565" s="69"/>
      <c r="W565" s="69"/>
      <c r="X565" s="69"/>
      <c r="Y565" s="69"/>
      <c r="Z565" s="69"/>
      <c r="AA565" s="69"/>
      <c r="AB565" s="69"/>
      <c r="AC565" s="69"/>
      <c r="AD565" s="69"/>
      <c r="AE565" s="69"/>
      <c r="AF565" s="69"/>
      <c r="AG565" s="69"/>
      <c r="AH565" s="69"/>
      <c r="AI565" s="69"/>
      <c r="AJ565" s="69"/>
      <c r="AK565" s="69"/>
      <c r="AL565" s="69"/>
      <c r="AM565" s="69"/>
    </row>
    <row r="566" s="59" customFormat="1" ht="13.5" spans="1:39">
      <c r="A566" s="70"/>
      <c r="B566" s="70"/>
      <c r="C566" s="70"/>
      <c r="D566" s="70"/>
      <c r="E566" s="70"/>
      <c r="F566" s="70"/>
      <c r="G566" s="70"/>
      <c r="H566" s="70"/>
      <c r="I566" s="70"/>
      <c r="J566" s="70"/>
      <c r="K566" s="70"/>
      <c r="L566" s="71"/>
      <c r="M566" s="71"/>
      <c r="N566" s="69"/>
      <c r="O566" s="69"/>
      <c r="P566" s="69"/>
      <c r="Q566" s="69"/>
      <c r="R566" s="69"/>
      <c r="S566" s="69"/>
      <c r="T566" s="69"/>
      <c r="U566" s="69"/>
      <c r="V566" s="69"/>
      <c r="W566" s="69"/>
      <c r="X566" s="69"/>
      <c r="Y566" s="69"/>
      <c r="Z566" s="69"/>
      <c r="AA566" s="69"/>
      <c r="AB566" s="69"/>
      <c r="AC566" s="69"/>
      <c r="AD566" s="69"/>
      <c r="AE566" s="69"/>
      <c r="AF566" s="69"/>
      <c r="AG566" s="69"/>
      <c r="AH566" s="69"/>
      <c r="AI566" s="69"/>
      <c r="AJ566" s="69"/>
      <c r="AK566" s="69"/>
      <c r="AL566" s="69"/>
      <c r="AM566" s="69"/>
    </row>
    <row r="567" s="59" customFormat="1" ht="13.5" spans="1:39">
      <c r="A567" s="70"/>
      <c r="B567" s="70"/>
      <c r="C567" s="70"/>
      <c r="D567" s="70"/>
      <c r="E567" s="70"/>
      <c r="F567" s="70"/>
      <c r="G567" s="70"/>
      <c r="H567" s="70"/>
      <c r="I567" s="70"/>
      <c r="J567" s="70"/>
      <c r="K567" s="70"/>
      <c r="L567" s="71"/>
      <c r="M567" s="71"/>
      <c r="N567" s="69"/>
      <c r="O567" s="69"/>
      <c r="P567" s="69"/>
      <c r="Q567" s="69"/>
      <c r="R567" s="69"/>
      <c r="S567" s="69"/>
      <c r="T567" s="69"/>
      <c r="U567" s="69"/>
      <c r="V567" s="69"/>
      <c r="W567" s="69"/>
      <c r="X567" s="69"/>
      <c r="Y567" s="69"/>
      <c r="Z567" s="69"/>
      <c r="AA567" s="69"/>
      <c r="AB567" s="69"/>
      <c r="AC567" s="69"/>
      <c r="AD567" s="69"/>
      <c r="AE567" s="69"/>
      <c r="AF567" s="69"/>
      <c r="AG567" s="69"/>
      <c r="AH567" s="69"/>
      <c r="AI567" s="69"/>
      <c r="AJ567" s="69"/>
      <c r="AK567" s="69"/>
      <c r="AL567" s="69"/>
      <c r="AM567" s="69"/>
    </row>
    <row r="568" s="59" customFormat="1" ht="13.5" spans="1:39">
      <c r="A568" s="70"/>
      <c r="B568" s="70"/>
      <c r="C568" s="70"/>
      <c r="D568" s="70"/>
      <c r="E568" s="70"/>
      <c r="F568" s="70"/>
      <c r="G568" s="70"/>
      <c r="H568" s="70"/>
      <c r="I568" s="70"/>
      <c r="J568" s="70"/>
      <c r="K568" s="70"/>
      <c r="L568" s="71"/>
      <c r="M568" s="71"/>
      <c r="N568" s="69"/>
      <c r="O568" s="69"/>
      <c r="P568" s="69"/>
      <c r="Q568" s="69"/>
      <c r="R568" s="69"/>
      <c r="S568" s="69"/>
      <c r="T568" s="69"/>
      <c r="U568" s="69"/>
      <c r="V568" s="69"/>
      <c r="W568" s="69"/>
      <c r="X568" s="69"/>
      <c r="Y568" s="69"/>
      <c r="Z568" s="69"/>
      <c r="AA568" s="69"/>
      <c r="AB568" s="69"/>
      <c r="AC568" s="69"/>
      <c r="AD568" s="69"/>
      <c r="AE568" s="69"/>
      <c r="AF568" s="69"/>
      <c r="AG568" s="69"/>
      <c r="AH568" s="69"/>
      <c r="AI568" s="69"/>
      <c r="AJ568" s="69"/>
      <c r="AK568" s="69"/>
      <c r="AL568" s="69"/>
      <c r="AM568" s="69"/>
    </row>
    <row r="569" s="59" customFormat="1" ht="13.5" spans="1:39">
      <c r="A569" s="70"/>
      <c r="B569" s="70"/>
      <c r="C569" s="70"/>
      <c r="D569" s="70"/>
      <c r="E569" s="70"/>
      <c r="F569" s="70"/>
      <c r="G569" s="70"/>
      <c r="H569" s="70"/>
      <c r="I569" s="70"/>
      <c r="J569" s="70"/>
      <c r="K569" s="70"/>
      <c r="L569" s="71"/>
      <c r="M569" s="71"/>
      <c r="N569" s="69"/>
      <c r="O569" s="69"/>
      <c r="P569" s="69"/>
      <c r="Q569" s="69"/>
      <c r="R569" s="69"/>
      <c r="S569" s="69"/>
      <c r="T569" s="69"/>
      <c r="U569" s="69"/>
      <c r="V569" s="69"/>
      <c r="W569" s="69"/>
      <c r="X569" s="69"/>
      <c r="Y569" s="69"/>
      <c r="Z569" s="69"/>
      <c r="AA569" s="69"/>
      <c r="AB569" s="69"/>
      <c r="AC569" s="69"/>
      <c r="AD569" s="69"/>
      <c r="AE569" s="69"/>
      <c r="AF569" s="69"/>
      <c r="AG569" s="69"/>
      <c r="AH569" s="69"/>
      <c r="AI569" s="69"/>
      <c r="AJ569" s="69"/>
      <c r="AK569" s="69"/>
      <c r="AL569" s="69"/>
      <c r="AM569" s="69"/>
    </row>
    <row r="570" s="59" customFormat="1" ht="13.5" spans="1:39">
      <c r="A570" s="70"/>
      <c r="B570" s="70"/>
      <c r="C570" s="70"/>
      <c r="D570" s="70"/>
      <c r="E570" s="70"/>
      <c r="F570" s="70"/>
      <c r="G570" s="70"/>
      <c r="H570" s="70"/>
      <c r="I570" s="70"/>
      <c r="J570" s="70"/>
      <c r="K570" s="70"/>
      <c r="L570" s="71"/>
      <c r="M570" s="71"/>
      <c r="N570" s="69"/>
      <c r="O570" s="69"/>
      <c r="P570" s="69"/>
      <c r="Q570" s="69"/>
      <c r="R570" s="69"/>
      <c r="S570" s="69"/>
      <c r="T570" s="69"/>
      <c r="U570" s="69"/>
      <c r="V570" s="69"/>
      <c r="W570" s="69"/>
      <c r="X570" s="69"/>
      <c r="Y570" s="69"/>
      <c r="Z570" s="69"/>
      <c r="AA570" s="69"/>
      <c r="AB570" s="69"/>
      <c r="AC570" s="69"/>
      <c r="AD570" s="69"/>
      <c r="AE570" s="69"/>
      <c r="AF570" s="69"/>
      <c r="AG570" s="69"/>
      <c r="AH570" s="69"/>
      <c r="AI570" s="69"/>
      <c r="AJ570" s="69"/>
      <c r="AK570" s="69"/>
      <c r="AL570" s="69"/>
      <c r="AM570" s="69"/>
    </row>
    <row r="571" s="59" customFormat="1" ht="13.5" spans="1:39">
      <c r="A571" s="70"/>
      <c r="B571" s="70"/>
      <c r="C571" s="70"/>
      <c r="D571" s="70"/>
      <c r="E571" s="70"/>
      <c r="F571" s="70"/>
      <c r="G571" s="70"/>
      <c r="H571" s="70"/>
      <c r="I571" s="70"/>
      <c r="J571" s="70"/>
      <c r="K571" s="70"/>
      <c r="L571" s="71"/>
      <c r="M571" s="71"/>
      <c r="N571" s="69"/>
      <c r="O571" s="69"/>
      <c r="P571" s="69"/>
      <c r="Q571" s="69"/>
      <c r="R571" s="69"/>
      <c r="S571" s="69"/>
      <c r="T571" s="69"/>
      <c r="U571" s="69"/>
      <c r="V571" s="69"/>
      <c r="W571" s="69"/>
      <c r="X571" s="69"/>
      <c r="Y571" s="69"/>
      <c r="Z571" s="69"/>
      <c r="AA571" s="69"/>
      <c r="AB571" s="69"/>
      <c r="AC571" s="69"/>
      <c r="AD571" s="69"/>
      <c r="AE571" s="69"/>
      <c r="AF571" s="69"/>
      <c r="AG571" s="69"/>
      <c r="AH571" s="69"/>
      <c r="AI571" s="69"/>
      <c r="AJ571" s="69"/>
      <c r="AK571" s="69"/>
      <c r="AL571" s="69"/>
      <c r="AM571" s="69"/>
    </row>
    <row r="572" s="59" customFormat="1" ht="13.5" spans="1:39">
      <c r="A572" s="70"/>
      <c r="B572" s="70"/>
      <c r="C572" s="70"/>
      <c r="D572" s="70"/>
      <c r="E572" s="70"/>
      <c r="F572" s="70"/>
      <c r="G572" s="70"/>
      <c r="H572" s="70"/>
      <c r="I572" s="70"/>
      <c r="J572" s="70"/>
      <c r="K572" s="70"/>
      <c r="L572" s="71"/>
      <c r="M572" s="71"/>
      <c r="N572" s="69"/>
      <c r="O572" s="69"/>
      <c r="P572" s="69"/>
      <c r="Q572" s="69"/>
      <c r="R572" s="69"/>
      <c r="S572" s="69"/>
      <c r="T572" s="69"/>
      <c r="U572" s="69"/>
      <c r="V572" s="69"/>
      <c r="W572" s="69"/>
      <c r="X572" s="69"/>
      <c r="Y572" s="69"/>
      <c r="Z572" s="69"/>
      <c r="AA572" s="69"/>
      <c r="AB572" s="69"/>
      <c r="AC572" s="69"/>
      <c r="AD572" s="69"/>
      <c r="AE572" s="69"/>
      <c r="AF572" s="69"/>
      <c r="AG572" s="69"/>
      <c r="AH572" s="69"/>
      <c r="AI572" s="69"/>
      <c r="AJ572" s="69"/>
      <c r="AK572" s="69"/>
      <c r="AL572" s="69"/>
      <c r="AM572" s="69"/>
    </row>
    <row r="573" s="59" customFormat="1" ht="13.5" spans="1:39">
      <c r="A573" s="70"/>
      <c r="B573" s="70"/>
      <c r="C573" s="70"/>
      <c r="D573" s="70"/>
      <c r="E573" s="70"/>
      <c r="F573" s="70"/>
      <c r="G573" s="70"/>
      <c r="H573" s="70"/>
      <c r="I573" s="70"/>
      <c r="J573" s="70"/>
      <c r="K573" s="70"/>
      <c r="L573" s="71"/>
      <c r="M573" s="71"/>
      <c r="N573" s="69"/>
      <c r="O573" s="69"/>
      <c r="P573" s="69"/>
      <c r="Q573" s="69"/>
      <c r="R573" s="69"/>
      <c r="S573" s="69"/>
      <c r="T573" s="69"/>
      <c r="U573" s="69"/>
      <c r="V573" s="69"/>
      <c r="W573" s="69"/>
      <c r="X573" s="69"/>
      <c r="Y573" s="69"/>
      <c r="Z573" s="69"/>
      <c r="AA573" s="69"/>
      <c r="AB573" s="69"/>
      <c r="AC573" s="69"/>
      <c r="AD573" s="69"/>
      <c r="AE573" s="69"/>
      <c r="AF573" s="69"/>
      <c r="AG573" s="69"/>
      <c r="AH573" s="69"/>
      <c r="AI573" s="69"/>
      <c r="AJ573" s="69"/>
      <c r="AK573" s="69"/>
      <c r="AL573" s="69"/>
      <c r="AM573" s="69"/>
    </row>
    <row r="574" s="59" customFormat="1" ht="13.5" spans="1:39">
      <c r="A574" s="70"/>
      <c r="B574" s="70"/>
      <c r="C574" s="70"/>
      <c r="D574" s="70"/>
      <c r="E574" s="70"/>
      <c r="F574" s="70"/>
      <c r="G574" s="70"/>
      <c r="H574" s="70"/>
      <c r="I574" s="70"/>
      <c r="J574" s="70"/>
      <c r="K574" s="70"/>
      <c r="L574" s="71"/>
      <c r="M574" s="71"/>
      <c r="N574" s="69"/>
      <c r="O574" s="69"/>
      <c r="P574" s="69"/>
      <c r="Q574" s="69"/>
      <c r="R574" s="69"/>
      <c r="S574" s="69"/>
      <c r="T574" s="69"/>
      <c r="U574" s="69"/>
      <c r="V574" s="69"/>
      <c r="W574" s="69"/>
      <c r="X574" s="69"/>
      <c r="Y574" s="69"/>
      <c r="Z574" s="69"/>
      <c r="AA574" s="69"/>
      <c r="AB574" s="69"/>
      <c r="AC574" s="69"/>
      <c r="AD574" s="69"/>
      <c r="AE574" s="69"/>
      <c r="AF574" s="69"/>
      <c r="AG574" s="69"/>
      <c r="AH574" s="69"/>
      <c r="AI574" s="69"/>
      <c r="AJ574" s="69"/>
      <c r="AK574" s="69"/>
      <c r="AL574" s="69"/>
      <c r="AM574" s="69"/>
    </row>
    <row r="575" s="59" customFormat="1" ht="13.5" spans="1:39">
      <c r="A575" s="70"/>
      <c r="B575" s="70"/>
      <c r="C575" s="70"/>
      <c r="D575" s="70"/>
      <c r="E575" s="70"/>
      <c r="F575" s="70"/>
      <c r="G575" s="70"/>
      <c r="H575" s="70"/>
      <c r="I575" s="70"/>
      <c r="J575" s="70"/>
      <c r="K575" s="70"/>
      <c r="L575" s="71"/>
      <c r="M575" s="71"/>
      <c r="N575" s="69"/>
      <c r="O575" s="69"/>
      <c r="P575" s="69"/>
      <c r="Q575" s="69"/>
      <c r="R575" s="69"/>
      <c r="S575" s="69"/>
      <c r="T575" s="69"/>
      <c r="U575" s="69"/>
      <c r="V575" s="69"/>
      <c r="W575" s="69"/>
      <c r="X575" s="69"/>
      <c r="Y575" s="69"/>
      <c r="Z575" s="69"/>
      <c r="AA575" s="69"/>
      <c r="AB575" s="69"/>
      <c r="AC575" s="69"/>
      <c r="AD575" s="69"/>
      <c r="AE575" s="69"/>
      <c r="AF575" s="69"/>
      <c r="AG575" s="69"/>
      <c r="AH575" s="69"/>
      <c r="AI575" s="69"/>
      <c r="AJ575" s="69"/>
      <c r="AK575" s="69"/>
      <c r="AL575" s="69"/>
      <c r="AM575" s="69"/>
    </row>
    <row r="576" s="59" customFormat="1" ht="13.5" spans="1:39">
      <c r="A576" s="70"/>
      <c r="B576" s="70"/>
      <c r="C576" s="70"/>
      <c r="D576" s="70"/>
      <c r="E576" s="70"/>
      <c r="F576" s="70"/>
      <c r="G576" s="70"/>
      <c r="H576" s="70"/>
      <c r="I576" s="70"/>
      <c r="J576" s="70"/>
      <c r="K576" s="70"/>
      <c r="L576" s="71"/>
      <c r="M576" s="71"/>
      <c r="N576" s="69"/>
      <c r="O576" s="69"/>
      <c r="P576" s="69"/>
      <c r="Q576" s="69"/>
      <c r="R576" s="69"/>
      <c r="S576" s="69"/>
      <c r="T576" s="69"/>
      <c r="U576" s="69"/>
      <c r="V576" s="69"/>
      <c r="W576" s="69"/>
      <c r="X576" s="69"/>
      <c r="Y576" s="69"/>
      <c r="Z576" s="69"/>
      <c r="AA576" s="69"/>
      <c r="AB576" s="69"/>
      <c r="AC576" s="69"/>
      <c r="AD576" s="69"/>
      <c r="AE576" s="69"/>
      <c r="AF576" s="69"/>
      <c r="AG576" s="69"/>
      <c r="AH576" s="69"/>
      <c r="AI576" s="69"/>
      <c r="AJ576" s="69"/>
      <c r="AK576" s="69"/>
      <c r="AL576" s="69"/>
      <c r="AM576" s="69"/>
    </row>
    <row r="577" s="59" customFormat="1" ht="13.5" spans="1:39">
      <c r="A577" s="70"/>
      <c r="B577" s="70"/>
      <c r="C577" s="70"/>
      <c r="D577" s="70"/>
      <c r="E577" s="70"/>
      <c r="F577" s="70"/>
      <c r="G577" s="70"/>
      <c r="H577" s="70"/>
      <c r="I577" s="70"/>
      <c r="J577" s="70"/>
      <c r="K577" s="70"/>
      <c r="L577" s="71"/>
      <c r="M577" s="71"/>
      <c r="N577" s="69"/>
      <c r="O577" s="69"/>
      <c r="P577" s="69"/>
      <c r="Q577" s="69"/>
      <c r="R577" s="69"/>
      <c r="S577" s="69"/>
      <c r="T577" s="69"/>
      <c r="U577" s="69"/>
      <c r="V577" s="69"/>
      <c r="W577" s="69"/>
      <c r="X577" s="69"/>
      <c r="Y577" s="69"/>
      <c r="Z577" s="69"/>
      <c r="AA577" s="69"/>
      <c r="AB577" s="69"/>
      <c r="AC577" s="69"/>
      <c r="AD577" s="69"/>
      <c r="AE577" s="69"/>
      <c r="AF577" s="69"/>
      <c r="AG577" s="69"/>
      <c r="AH577" s="69"/>
      <c r="AI577" s="69"/>
      <c r="AJ577" s="69"/>
      <c r="AK577" s="69"/>
      <c r="AL577" s="69"/>
      <c r="AM577" s="69"/>
    </row>
    <row r="578" s="59" customFormat="1" ht="13.5" spans="1:39">
      <c r="A578" s="70"/>
      <c r="B578" s="70"/>
      <c r="C578" s="70"/>
      <c r="D578" s="70"/>
      <c r="E578" s="70"/>
      <c r="F578" s="70"/>
      <c r="G578" s="70"/>
      <c r="H578" s="70"/>
      <c r="I578" s="70"/>
      <c r="J578" s="70"/>
      <c r="K578" s="70"/>
      <c r="L578" s="71"/>
      <c r="M578" s="71"/>
      <c r="N578" s="69"/>
      <c r="O578" s="69"/>
      <c r="P578" s="69"/>
      <c r="Q578" s="69"/>
      <c r="R578" s="69"/>
      <c r="S578" s="69"/>
      <c r="T578" s="69"/>
      <c r="U578" s="69"/>
      <c r="V578" s="69"/>
      <c r="W578" s="69"/>
      <c r="X578" s="69"/>
      <c r="Y578" s="69"/>
      <c r="Z578" s="69"/>
      <c r="AA578" s="69"/>
      <c r="AB578" s="69"/>
      <c r="AC578" s="69"/>
      <c r="AD578" s="69"/>
      <c r="AE578" s="69"/>
      <c r="AF578" s="69"/>
      <c r="AG578" s="69"/>
      <c r="AH578" s="69"/>
      <c r="AI578" s="69"/>
      <c r="AJ578" s="69"/>
      <c r="AK578" s="69"/>
      <c r="AL578" s="69"/>
      <c r="AM578" s="69"/>
    </row>
    <row r="579" s="59" customFormat="1" ht="13.5" spans="1:39">
      <c r="A579" s="70"/>
      <c r="B579" s="70"/>
      <c r="C579" s="70"/>
      <c r="D579" s="70"/>
      <c r="E579" s="70"/>
      <c r="F579" s="70"/>
      <c r="G579" s="70"/>
      <c r="H579" s="70"/>
      <c r="I579" s="70"/>
      <c r="J579" s="70"/>
      <c r="K579" s="70"/>
      <c r="L579" s="71"/>
      <c r="M579" s="71"/>
      <c r="N579" s="69"/>
      <c r="O579" s="69"/>
      <c r="P579" s="69"/>
      <c r="Q579" s="69"/>
      <c r="R579" s="69"/>
      <c r="S579" s="69"/>
      <c r="T579" s="69"/>
      <c r="U579" s="69"/>
      <c r="V579" s="69"/>
      <c r="W579" s="69"/>
      <c r="X579" s="69"/>
      <c r="Y579" s="69"/>
      <c r="Z579" s="69"/>
      <c r="AA579" s="69"/>
      <c r="AB579" s="69"/>
      <c r="AC579" s="69"/>
      <c r="AD579" s="69"/>
      <c r="AE579" s="69"/>
      <c r="AF579" s="69"/>
      <c r="AG579" s="69"/>
      <c r="AH579" s="69"/>
      <c r="AI579" s="69"/>
      <c r="AJ579" s="69"/>
      <c r="AK579" s="69"/>
      <c r="AL579" s="69"/>
      <c r="AM579" s="69"/>
    </row>
    <row r="580" s="59" customFormat="1" ht="13.5" spans="1:39">
      <c r="A580" s="70"/>
      <c r="B580" s="70"/>
      <c r="C580" s="70"/>
      <c r="D580" s="70"/>
      <c r="E580" s="70"/>
      <c r="F580" s="70"/>
      <c r="G580" s="70"/>
      <c r="H580" s="70"/>
      <c r="I580" s="70"/>
      <c r="J580" s="70"/>
      <c r="K580" s="70"/>
      <c r="L580" s="71"/>
      <c r="M580" s="71"/>
      <c r="N580" s="69"/>
      <c r="O580" s="69"/>
      <c r="P580" s="69"/>
      <c r="Q580" s="69"/>
      <c r="R580" s="69"/>
      <c r="S580" s="69"/>
      <c r="T580" s="69"/>
      <c r="U580" s="69"/>
      <c r="V580" s="69"/>
      <c r="W580" s="69"/>
      <c r="X580" s="69"/>
      <c r="Y580" s="69"/>
      <c r="Z580" s="69"/>
      <c r="AA580" s="69"/>
      <c r="AB580" s="69"/>
      <c r="AC580" s="69"/>
      <c r="AD580" s="69"/>
      <c r="AE580" s="69"/>
      <c r="AF580" s="69"/>
      <c r="AG580" s="69"/>
      <c r="AH580" s="69"/>
      <c r="AI580" s="69"/>
      <c r="AJ580" s="69"/>
      <c r="AK580" s="69"/>
      <c r="AL580" s="69"/>
      <c r="AM580" s="69"/>
    </row>
    <row r="581" s="59" customFormat="1" ht="13.5" spans="1:39">
      <c r="A581" s="70"/>
      <c r="B581" s="70"/>
      <c r="C581" s="70"/>
      <c r="D581" s="70"/>
      <c r="E581" s="70"/>
      <c r="F581" s="70"/>
      <c r="G581" s="70"/>
      <c r="H581" s="70"/>
      <c r="I581" s="70"/>
      <c r="J581" s="70"/>
      <c r="K581" s="70"/>
      <c r="L581" s="71"/>
      <c r="M581" s="71"/>
      <c r="N581" s="69"/>
      <c r="O581" s="69"/>
      <c r="P581" s="69"/>
      <c r="Q581" s="69"/>
      <c r="R581" s="69"/>
      <c r="S581" s="69"/>
      <c r="T581" s="69"/>
      <c r="U581" s="69"/>
      <c r="V581" s="69"/>
      <c r="W581" s="69"/>
      <c r="X581" s="69"/>
      <c r="Y581" s="69"/>
      <c r="Z581" s="69"/>
      <c r="AA581" s="69"/>
      <c r="AB581" s="69"/>
      <c r="AC581" s="69"/>
      <c r="AD581" s="69"/>
      <c r="AE581" s="69"/>
      <c r="AF581" s="69"/>
      <c r="AG581" s="69"/>
      <c r="AH581" s="69"/>
      <c r="AI581" s="69"/>
      <c r="AJ581" s="69"/>
      <c r="AK581" s="69"/>
      <c r="AL581" s="69"/>
      <c r="AM581" s="69"/>
    </row>
    <row r="582" s="59" customFormat="1" ht="13.5" spans="1:39">
      <c r="A582" s="70"/>
      <c r="B582" s="70"/>
      <c r="C582" s="70"/>
      <c r="D582" s="70"/>
      <c r="E582" s="70"/>
      <c r="F582" s="70"/>
      <c r="G582" s="70"/>
      <c r="H582" s="70"/>
      <c r="I582" s="70"/>
      <c r="J582" s="70"/>
      <c r="K582" s="70"/>
      <c r="L582" s="71"/>
      <c r="M582" s="71"/>
      <c r="N582" s="69"/>
      <c r="O582" s="69"/>
      <c r="P582" s="69"/>
      <c r="Q582" s="69"/>
      <c r="R582" s="69"/>
      <c r="S582" s="69"/>
      <c r="T582" s="69"/>
      <c r="U582" s="69"/>
      <c r="V582" s="69"/>
      <c r="W582" s="69"/>
      <c r="X582" s="69"/>
      <c r="Y582" s="69"/>
      <c r="Z582" s="69"/>
      <c r="AA582" s="69"/>
      <c r="AB582" s="69"/>
      <c r="AC582" s="69"/>
      <c r="AD582" s="69"/>
      <c r="AE582" s="69"/>
      <c r="AF582" s="69"/>
      <c r="AG582" s="69"/>
      <c r="AH582" s="69"/>
      <c r="AI582" s="69"/>
      <c r="AJ582" s="69"/>
      <c r="AK582" s="69"/>
      <c r="AL582" s="69"/>
      <c r="AM582" s="69"/>
    </row>
    <row r="583" s="59" customFormat="1" ht="13.5" spans="1:39">
      <c r="A583" s="70"/>
      <c r="B583" s="70"/>
      <c r="C583" s="70"/>
      <c r="D583" s="70"/>
      <c r="E583" s="70"/>
      <c r="F583" s="70"/>
      <c r="G583" s="70"/>
      <c r="H583" s="70"/>
      <c r="I583" s="70"/>
      <c r="J583" s="70"/>
      <c r="K583" s="70"/>
      <c r="L583" s="71"/>
      <c r="M583" s="71"/>
      <c r="N583" s="69"/>
      <c r="O583" s="69"/>
      <c r="P583" s="69"/>
      <c r="Q583" s="69"/>
      <c r="R583" s="69"/>
      <c r="S583" s="69"/>
      <c r="T583" s="69"/>
      <c r="U583" s="69"/>
      <c r="V583" s="69"/>
      <c r="W583" s="69"/>
      <c r="X583" s="69"/>
      <c r="Y583" s="69"/>
      <c r="Z583" s="69"/>
      <c r="AA583" s="69"/>
      <c r="AB583" s="69"/>
      <c r="AC583" s="69"/>
      <c r="AD583" s="69"/>
      <c r="AE583" s="69"/>
      <c r="AF583" s="69"/>
      <c r="AG583" s="69"/>
      <c r="AH583" s="69"/>
      <c r="AI583" s="69"/>
      <c r="AJ583" s="69"/>
      <c r="AK583" s="69"/>
      <c r="AL583" s="69"/>
      <c r="AM583" s="69"/>
    </row>
    <row r="584" s="59" customFormat="1" ht="13.5" spans="1:39">
      <c r="A584" s="70"/>
      <c r="B584" s="70"/>
      <c r="C584" s="70"/>
      <c r="D584" s="70"/>
      <c r="E584" s="70"/>
      <c r="F584" s="70"/>
      <c r="G584" s="70"/>
      <c r="H584" s="70"/>
      <c r="I584" s="70"/>
      <c r="J584" s="70"/>
      <c r="K584" s="70"/>
      <c r="L584" s="71"/>
      <c r="M584" s="71"/>
      <c r="N584" s="69"/>
      <c r="O584" s="69"/>
      <c r="P584" s="69"/>
      <c r="Q584" s="69"/>
      <c r="R584" s="69"/>
      <c r="S584" s="69"/>
      <c r="T584" s="69"/>
      <c r="U584" s="69"/>
      <c r="V584" s="69"/>
      <c r="W584" s="69"/>
      <c r="X584" s="69"/>
      <c r="Y584" s="69"/>
      <c r="Z584" s="69"/>
      <c r="AA584" s="69"/>
      <c r="AB584" s="69"/>
      <c r="AC584" s="69"/>
      <c r="AD584" s="69"/>
      <c r="AE584" s="69"/>
      <c r="AF584" s="69"/>
      <c r="AG584" s="69"/>
      <c r="AH584" s="69"/>
      <c r="AI584" s="69"/>
      <c r="AJ584" s="69"/>
      <c r="AK584" s="69"/>
      <c r="AL584" s="69"/>
      <c r="AM584" s="69"/>
    </row>
    <row r="585" s="59" customFormat="1" ht="13.5" spans="1:39">
      <c r="A585" s="70"/>
      <c r="B585" s="70"/>
      <c r="C585" s="70"/>
      <c r="D585" s="70"/>
      <c r="E585" s="70"/>
      <c r="F585" s="70"/>
      <c r="G585" s="70"/>
      <c r="H585" s="70"/>
      <c r="I585" s="70"/>
      <c r="J585" s="70"/>
      <c r="K585" s="70"/>
      <c r="L585" s="71"/>
      <c r="M585" s="71"/>
      <c r="N585" s="69"/>
      <c r="O585" s="69"/>
      <c r="P585" s="69"/>
      <c r="Q585" s="69"/>
      <c r="R585" s="69"/>
      <c r="S585" s="69"/>
      <c r="T585" s="69"/>
      <c r="U585" s="69"/>
      <c r="V585" s="69"/>
      <c r="W585" s="69"/>
      <c r="X585" s="69"/>
      <c r="Y585" s="69"/>
      <c r="Z585" s="69"/>
      <c r="AA585" s="69"/>
      <c r="AB585" s="69"/>
      <c r="AC585" s="69"/>
      <c r="AD585" s="69"/>
      <c r="AE585" s="69"/>
      <c r="AF585" s="69"/>
      <c r="AG585" s="69"/>
      <c r="AH585" s="69"/>
      <c r="AI585" s="69"/>
      <c r="AJ585" s="69"/>
      <c r="AK585" s="69"/>
      <c r="AL585" s="69"/>
      <c r="AM585" s="69"/>
    </row>
    <row r="586" s="59" customFormat="1" ht="13.5" spans="1:39">
      <c r="A586" s="70"/>
      <c r="B586" s="70"/>
      <c r="C586" s="70"/>
      <c r="D586" s="70"/>
      <c r="E586" s="70"/>
      <c r="F586" s="70"/>
      <c r="G586" s="70"/>
      <c r="H586" s="70"/>
      <c r="I586" s="70"/>
      <c r="J586" s="70"/>
      <c r="K586" s="70"/>
      <c r="L586" s="71"/>
      <c r="M586" s="71"/>
      <c r="N586" s="69"/>
      <c r="O586" s="69"/>
      <c r="P586" s="69"/>
      <c r="Q586" s="69"/>
      <c r="R586" s="69"/>
      <c r="S586" s="69"/>
      <c r="T586" s="69"/>
      <c r="U586" s="69"/>
      <c r="V586" s="69"/>
      <c r="W586" s="69"/>
      <c r="X586" s="69"/>
      <c r="Y586" s="69"/>
      <c r="Z586" s="69"/>
      <c r="AA586" s="69"/>
      <c r="AB586" s="69"/>
      <c r="AC586" s="69"/>
      <c r="AD586" s="69"/>
      <c r="AE586" s="69"/>
      <c r="AF586" s="69"/>
      <c r="AG586" s="69"/>
      <c r="AH586" s="69"/>
      <c r="AI586" s="69"/>
      <c r="AJ586" s="69"/>
      <c r="AK586" s="69"/>
      <c r="AL586" s="69"/>
      <c r="AM586" s="69"/>
    </row>
    <row r="587" s="59" customFormat="1" ht="13.5" spans="1:39">
      <c r="A587" s="70"/>
      <c r="B587" s="70"/>
      <c r="C587" s="70"/>
      <c r="D587" s="70"/>
      <c r="E587" s="70"/>
      <c r="F587" s="70"/>
      <c r="G587" s="70"/>
      <c r="H587" s="70"/>
      <c r="I587" s="70"/>
      <c r="J587" s="70"/>
      <c r="K587" s="70"/>
      <c r="L587" s="71"/>
      <c r="M587" s="71"/>
      <c r="N587" s="69"/>
      <c r="O587" s="69"/>
      <c r="P587" s="69"/>
      <c r="Q587" s="69"/>
      <c r="R587" s="69"/>
      <c r="S587" s="69"/>
      <c r="T587" s="69"/>
      <c r="U587" s="69"/>
      <c r="V587" s="69"/>
      <c r="W587" s="69"/>
      <c r="X587" s="69"/>
      <c r="Y587" s="69"/>
      <c r="Z587" s="69"/>
      <c r="AA587" s="69"/>
      <c r="AB587" s="69"/>
      <c r="AC587" s="69"/>
      <c r="AD587" s="69"/>
      <c r="AE587" s="69"/>
      <c r="AF587" s="69"/>
      <c r="AG587" s="69"/>
      <c r="AH587" s="69"/>
      <c r="AI587" s="69"/>
      <c r="AJ587" s="69"/>
      <c r="AK587" s="69"/>
      <c r="AL587" s="69"/>
      <c r="AM587" s="69"/>
    </row>
    <row r="588" s="59" customFormat="1" ht="13.5" spans="1:39">
      <c r="A588" s="70"/>
      <c r="B588" s="70"/>
      <c r="C588" s="70"/>
      <c r="D588" s="70"/>
      <c r="E588" s="70"/>
      <c r="F588" s="70"/>
      <c r="G588" s="70"/>
      <c r="H588" s="70"/>
      <c r="I588" s="70"/>
      <c r="J588" s="70"/>
      <c r="K588" s="70"/>
      <c r="L588" s="71"/>
      <c r="M588" s="71"/>
      <c r="N588" s="69"/>
      <c r="O588" s="69"/>
      <c r="P588" s="69"/>
      <c r="Q588" s="69"/>
      <c r="R588" s="69"/>
      <c r="S588" s="69"/>
      <c r="T588" s="69"/>
      <c r="U588" s="69"/>
      <c r="V588" s="69"/>
      <c r="W588" s="69"/>
      <c r="X588" s="69"/>
      <c r="Y588" s="69"/>
      <c r="Z588" s="69"/>
      <c r="AA588" s="69"/>
      <c r="AB588" s="69"/>
      <c r="AC588" s="69"/>
      <c r="AD588" s="69"/>
      <c r="AE588" s="69"/>
      <c r="AF588" s="69"/>
      <c r="AG588" s="69"/>
      <c r="AH588" s="69"/>
      <c r="AI588" s="69"/>
      <c r="AJ588" s="69"/>
      <c r="AK588" s="69"/>
      <c r="AL588" s="69"/>
      <c r="AM588" s="69"/>
    </row>
    <row r="589" s="59" customFormat="1" ht="13.5" spans="1:39">
      <c r="A589" s="70"/>
      <c r="B589" s="70"/>
      <c r="C589" s="70"/>
      <c r="D589" s="70"/>
      <c r="E589" s="70"/>
      <c r="F589" s="70"/>
      <c r="G589" s="70"/>
      <c r="H589" s="70"/>
      <c r="I589" s="70"/>
      <c r="J589" s="70"/>
      <c r="K589" s="70"/>
      <c r="L589" s="71"/>
      <c r="M589" s="71"/>
      <c r="N589" s="69"/>
      <c r="O589" s="69"/>
      <c r="P589" s="69"/>
      <c r="Q589" s="69"/>
      <c r="R589" s="69"/>
      <c r="S589" s="69"/>
      <c r="T589" s="69"/>
      <c r="U589" s="69"/>
      <c r="V589" s="69"/>
      <c r="W589" s="69"/>
      <c r="X589" s="69"/>
      <c r="Y589" s="69"/>
      <c r="Z589" s="69"/>
      <c r="AA589" s="69"/>
      <c r="AB589" s="69"/>
      <c r="AC589" s="69"/>
      <c r="AD589" s="69"/>
      <c r="AE589" s="69"/>
      <c r="AF589" s="69"/>
      <c r="AG589" s="69"/>
      <c r="AH589" s="69"/>
      <c r="AI589" s="69"/>
      <c r="AJ589" s="69"/>
      <c r="AK589" s="69"/>
      <c r="AL589" s="69"/>
      <c r="AM589" s="69"/>
    </row>
    <row r="590" s="59" customFormat="1" ht="13.5" spans="1:39">
      <c r="A590" s="70"/>
      <c r="B590" s="70"/>
      <c r="C590" s="70"/>
      <c r="D590" s="70"/>
      <c r="E590" s="70"/>
      <c r="F590" s="70"/>
      <c r="G590" s="70"/>
      <c r="H590" s="70"/>
      <c r="I590" s="70"/>
      <c r="J590" s="70"/>
      <c r="K590" s="70"/>
      <c r="L590" s="71"/>
      <c r="M590" s="71"/>
      <c r="N590" s="69"/>
      <c r="O590" s="69"/>
      <c r="P590" s="69"/>
      <c r="Q590" s="69"/>
      <c r="R590" s="69"/>
      <c r="S590" s="69"/>
      <c r="T590" s="69"/>
      <c r="U590" s="69"/>
      <c r="V590" s="69"/>
      <c r="W590" s="69"/>
      <c r="X590" s="69"/>
      <c r="Y590" s="69"/>
      <c r="Z590" s="69"/>
      <c r="AA590" s="69"/>
      <c r="AB590" s="69"/>
      <c r="AC590" s="69"/>
      <c r="AD590" s="69"/>
      <c r="AE590" s="69"/>
      <c r="AF590" s="69"/>
      <c r="AG590" s="69"/>
      <c r="AH590" s="69"/>
      <c r="AI590" s="69"/>
      <c r="AJ590" s="69"/>
      <c r="AK590" s="69"/>
      <c r="AL590" s="69"/>
      <c r="AM590" s="69"/>
    </row>
    <row r="591" s="59" customFormat="1" ht="13.5" spans="1:39">
      <c r="A591" s="70"/>
      <c r="B591" s="70"/>
      <c r="C591" s="70"/>
      <c r="D591" s="70"/>
      <c r="E591" s="70"/>
      <c r="F591" s="70"/>
      <c r="G591" s="70"/>
      <c r="H591" s="70"/>
      <c r="I591" s="70"/>
      <c r="J591" s="70"/>
      <c r="K591" s="70"/>
      <c r="L591" s="71"/>
      <c r="M591" s="71"/>
      <c r="N591" s="69"/>
      <c r="O591" s="69"/>
      <c r="P591" s="69"/>
      <c r="Q591" s="69"/>
      <c r="R591" s="69"/>
      <c r="S591" s="69"/>
      <c r="T591" s="69"/>
      <c r="U591" s="69"/>
      <c r="V591" s="69"/>
      <c r="W591" s="69"/>
      <c r="X591" s="69"/>
      <c r="Y591" s="69"/>
      <c r="Z591" s="69"/>
      <c r="AA591" s="69"/>
      <c r="AB591" s="69"/>
      <c r="AC591" s="69"/>
      <c r="AD591" s="69"/>
      <c r="AE591" s="69"/>
      <c r="AF591" s="69"/>
      <c r="AG591" s="69"/>
      <c r="AH591" s="69"/>
      <c r="AI591" s="69"/>
      <c r="AJ591" s="69"/>
      <c r="AK591" s="69"/>
      <c r="AL591" s="69"/>
      <c r="AM591" s="69"/>
    </row>
    <row r="592" s="59" customFormat="1" ht="13.5" spans="1:39">
      <c r="A592" s="70"/>
      <c r="B592" s="70"/>
      <c r="C592" s="70"/>
      <c r="D592" s="70"/>
      <c r="E592" s="70"/>
      <c r="F592" s="70"/>
      <c r="G592" s="70"/>
      <c r="H592" s="70"/>
      <c r="I592" s="70"/>
      <c r="J592" s="70"/>
      <c r="K592" s="70"/>
      <c r="L592" s="71"/>
      <c r="M592" s="71"/>
      <c r="N592" s="69"/>
      <c r="O592" s="69"/>
      <c r="P592" s="69"/>
      <c r="Q592" s="69"/>
      <c r="R592" s="69"/>
      <c r="S592" s="69"/>
      <c r="T592" s="69"/>
      <c r="U592" s="69"/>
      <c r="V592" s="69"/>
      <c r="W592" s="69"/>
      <c r="X592" s="69"/>
      <c r="Y592" s="69"/>
      <c r="Z592" s="69"/>
      <c r="AA592" s="69"/>
      <c r="AB592" s="69"/>
      <c r="AC592" s="69"/>
      <c r="AD592" s="69"/>
      <c r="AE592" s="69"/>
      <c r="AF592" s="69"/>
      <c r="AG592" s="69"/>
      <c r="AH592" s="69"/>
      <c r="AI592" s="69"/>
      <c r="AJ592" s="69"/>
      <c r="AK592" s="69"/>
      <c r="AL592" s="69"/>
      <c r="AM592" s="69"/>
    </row>
    <row r="593" s="59" customFormat="1" ht="13.5" spans="1:39">
      <c r="A593" s="70"/>
      <c r="B593" s="70"/>
      <c r="C593" s="70"/>
      <c r="D593" s="70"/>
      <c r="E593" s="70"/>
      <c r="F593" s="70"/>
      <c r="G593" s="70"/>
      <c r="H593" s="70"/>
      <c r="I593" s="70"/>
      <c r="J593" s="70"/>
      <c r="K593" s="70"/>
      <c r="L593" s="71"/>
      <c r="M593" s="71"/>
      <c r="N593" s="69"/>
      <c r="O593" s="69"/>
      <c r="P593" s="69"/>
      <c r="Q593" s="69"/>
      <c r="R593" s="69"/>
      <c r="S593" s="69"/>
      <c r="T593" s="69"/>
      <c r="U593" s="69"/>
      <c r="V593" s="69"/>
      <c r="W593" s="69"/>
      <c r="X593" s="69"/>
      <c r="Y593" s="69"/>
      <c r="Z593" s="69"/>
      <c r="AA593" s="69"/>
      <c r="AB593" s="69"/>
      <c r="AC593" s="69"/>
      <c r="AD593" s="69"/>
      <c r="AE593" s="69"/>
      <c r="AF593" s="69"/>
      <c r="AG593" s="69"/>
      <c r="AH593" s="69"/>
      <c r="AI593" s="69"/>
      <c r="AJ593" s="69"/>
      <c r="AK593" s="69"/>
      <c r="AL593" s="69"/>
      <c r="AM593" s="69"/>
    </row>
    <row r="594" s="59" customFormat="1" ht="13.5" spans="1:39">
      <c r="A594" s="70"/>
      <c r="B594" s="70"/>
      <c r="C594" s="70"/>
      <c r="D594" s="70"/>
      <c r="E594" s="70"/>
      <c r="F594" s="70"/>
      <c r="G594" s="70"/>
      <c r="H594" s="70"/>
      <c r="I594" s="70"/>
      <c r="J594" s="70"/>
      <c r="K594" s="70"/>
      <c r="L594" s="71"/>
      <c r="M594" s="71"/>
      <c r="N594" s="69"/>
      <c r="O594" s="69"/>
      <c r="P594" s="69"/>
      <c r="Q594" s="69"/>
      <c r="R594" s="69"/>
      <c r="S594" s="69"/>
      <c r="T594" s="69"/>
      <c r="U594" s="69"/>
      <c r="V594" s="69"/>
      <c r="W594" s="69"/>
      <c r="X594" s="69"/>
      <c r="Y594" s="69"/>
      <c r="Z594" s="69"/>
      <c r="AA594" s="69"/>
      <c r="AB594" s="69"/>
      <c r="AC594" s="69"/>
      <c r="AD594" s="69"/>
      <c r="AE594" s="69"/>
      <c r="AF594" s="69"/>
      <c r="AG594" s="69"/>
      <c r="AH594" s="69"/>
      <c r="AI594" s="69"/>
      <c r="AJ594" s="69"/>
      <c r="AK594" s="69"/>
      <c r="AL594" s="69"/>
      <c r="AM594" s="69"/>
    </row>
    <row r="595" s="59" customFormat="1" ht="13.5" spans="1:39">
      <c r="A595" s="70"/>
      <c r="B595" s="70"/>
      <c r="C595" s="70"/>
      <c r="D595" s="70"/>
      <c r="E595" s="70"/>
      <c r="F595" s="70"/>
      <c r="G595" s="70"/>
      <c r="H595" s="70"/>
      <c r="I595" s="70"/>
      <c r="J595" s="70"/>
      <c r="K595" s="70"/>
      <c r="L595" s="71"/>
      <c r="M595" s="71"/>
      <c r="N595" s="69"/>
      <c r="O595" s="69"/>
      <c r="P595" s="69"/>
      <c r="Q595" s="69"/>
      <c r="R595" s="69"/>
      <c r="S595" s="69"/>
      <c r="T595" s="69"/>
      <c r="U595" s="69"/>
      <c r="V595" s="69"/>
      <c r="W595" s="69"/>
      <c r="X595" s="69"/>
      <c r="Y595" s="69"/>
      <c r="Z595" s="69"/>
      <c r="AA595" s="69"/>
      <c r="AB595" s="69"/>
      <c r="AC595" s="69"/>
      <c r="AD595" s="69"/>
      <c r="AE595" s="69"/>
      <c r="AF595" s="69"/>
      <c r="AG595" s="69"/>
      <c r="AH595" s="69"/>
      <c r="AI595" s="69"/>
      <c r="AJ595" s="69"/>
      <c r="AK595" s="69"/>
      <c r="AL595" s="69"/>
      <c r="AM595" s="69"/>
    </row>
    <row r="596" s="59" customFormat="1" ht="13.5" spans="1:39">
      <c r="A596" s="70"/>
      <c r="B596" s="70"/>
      <c r="C596" s="70"/>
      <c r="D596" s="70"/>
      <c r="E596" s="70"/>
      <c r="F596" s="70"/>
      <c r="G596" s="70"/>
      <c r="H596" s="70"/>
      <c r="I596" s="70"/>
      <c r="J596" s="70"/>
      <c r="K596" s="70"/>
      <c r="L596" s="71"/>
      <c r="M596" s="71"/>
      <c r="N596" s="69"/>
      <c r="O596" s="69"/>
      <c r="P596" s="69"/>
      <c r="Q596" s="69"/>
      <c r="R596" s="69"/>
      <c r="S596" s="69"/>
      <c r="T596" s="69"/>
      <c r="U596" s="69"/>
      <c r="V596" s="69"/>
      <c r="W596" s="69"/>
      <c r="X596" s="69"/>
      <c r="Y596" s="69"/>
      <c r="Z596" s="69"/>
      <c r="AA596" s="69"/>
      <c r="AB596" s="69"/>
      <c r="AC596" s="69"/>
      <c r="AD596" s="69"/>
      <c r="AE596" s="69"/>
      <c r="AF596" s="69"/>
      <c r="AG596" s="69"/>
      <c r="AH596" s="69"/>
      <c r="AI596" s="69"/>
      <c r="AJ596" s="69"/>
      <c r="AK596" s="69"/>
      <c r="AL596" s="69"/>
      <c r="AM596" s="69"/>
    </row>
    <row r="597" s="59" customFormat="1" ht="13.5" spans="1:39">
      <c r="A597" s="70"/>
      <c r="B597" s="70"/>
      <c r="C597" s="70"/>
      <c r="D597" s="70"/>
      <c r="E597" s="70"/>
      <c r="F597" s="70"/>
      <c r="G597" s="70"/>
      <c r="H597" s="70"/>
      <c r="I597" s="70"/>
      <c r="J597" s="70"/>
      <c r="K597" s="70"/>
      <c r="L597" s="71"/>
      <c r="M597" s="71"/>
      <c r="N597" s="69"/>
      <c r="O597" s="69"/>
      <c r="P597" s="69"/>
      <c r="Q597" s="69"/>
      <c r="R597" s="69"/>
      <c r="S597" s="69"/>
      <c r="T597" s="69"/>
      <c r="U597" s="69"/>
      <c r="V597" s="69"/>
      <c r="W597" s="69"/>
      <c r="X597" s="69"/>
      <c r="Y597" s="69"/>
      <c r="Z597" s="69"/>
      <c r="AA597" s="69"/>
      <c r="AB597" s="69"/>
      <c r="AC597" s="69"/>
      <c r="AD597" s="69"/>
      <c r="AE597" s="69"/>
      <c r="AF597" s="69"/>
      <c r="AG597" s="69"/>
      <c r="AH597" s="69"/>
      <c r="AI597" s="69"/>
      <c r="AJ597" s="69"/>
      <c r="AK597" s="69"/>
      <c r="AL597" s="69"/>
      <c r="AM597" s="69"/>
    </row>
    <row r="598" s="59" customFormat="1" ht="13.5" spans="1:39">
      <c r="A598" s="70"/>
      <c r="B598" s="70"/>
      <c r="C598" s="70"/>
      <c r="D598" s="70"/>
      <c r="E598" s="70"/>
      <c r="F598" s="70"/>
      <c r="G598" s="70"/>
      <c r="H598" s="70"/>
      <c r="I598" s="70"/>
      <c r="J598" s="70"/>
      <c r="K598" s="70"/>
      <c r="L598" s="71"/>
      <c r="M598" s="71"/>
      <c r="N598" s="69"/>
      <c r="O598" s="69"/>
      <c r="P598" s="69"/>
      <c r="Q598" s="69"/>
      <c r="R598" s="69"/>
      <c r="S598" s="69"/>
      <c r="T598" s="69"/>
      <c r="U598" s="69"/>
      <c r="V598" s="69"/>
      <c r="W598" s="69"/>
      <c r="X598" s="69"/>
      <c r="Y598" s="69"/>
      <c r="Z598" s="69"/>
      <c r="AA598" s="69"/>
      <c r="AB598" s="69"/>
      <c r="AC598" s="69"/>
      <c r="AD598" s="69"/>
      <c r="AE598" s="69"/>
      <c r="AF598" s="69"/>
      <c r="AG598" s="69"/>
      <c r="AH598" s="69"/>
      <c r="AI598" s="69"/>
      <c r="AJ598" s="69"/>
      <c r="AK598" s="69"/>
      <c r="AL598" s="69"/>
      <c r="AM598" s="69"/>
    </row>
    <row r="599" s="59" customFormat="1" ht="13.5" spans="1:39">
      <c r="A599" s="70"/>
      <c r="B599" s="70"/>
      <c r="C599" s="70"/>
      <c r="D599" s="70"/>
      <c r="E599" s="70"/>
      <c r="F599" s="70"/>
      <c r="G599" s="70"/>
      <c r="H599" s="70"/>
      <c r="I599" s="70"/>
      <c r="J599" s="70"/>
      <c r="K599" s="70"/>
      <c r="L599" s="71"/>
      <c r="M599" s="71"/>
      <c r="N599" s="69"/>
      <c r="O599" s="69"/>
      <c r="P599" s="69"/>
      <c r="Q599" s="69"/>
      <c r="R599" s="69"/>
      <c r="S599" s="69"/>
      <c r="T599" s="69"/>
      <c r="U599" s="69"/>
      <c r="V599" s="69"/>
      <c r="W599" s="69"/>
      <c r="X599" s="69"/>
      <c r="Y599" s="69"/>
      <c r="Z599" s="69"/>
      <c r="AA599" s="69"/>
      <c r="AB599" s="69"/>
      <c r="AC599" s="69"/>
      <c r="AD599" s="69"/>
      <c r="AE599" s="69"/>
      <c r="AF599" s="69"/>
      <c r="AG599" s="69"/>
      <c r="AH599" s="69"/>
      <c r="AI599" s="69"/>
      <c r="AJ599" s="69"/>
      <c r="AK599" s="69"/>
      <c r="AL599" s="69"/>
      <c r="AM599" s="69"/>
    </row>
    <row r="600" s="59" customFormat="1" ht="13.5" spans="1:39">
      <c r="A600" s="70"/>
      <c r="B600" s="70"/>
      <c r="C600" s="70"/>
      <c r="D600" s="70"/>
      <c r="E600" s="70"/>
      <c r="F600" s="70"/>
      <c r="G600" s="70"/>
      <c r="H600" s="70"/>
      <c r="I600" s="70"/>
      <c r="J600" s="70"/>
      <c r="K600" s="70"/>
      <c r="L600" s="71"/>
      <c r="M600" s="71"/>
      <c r="N600" s="69"/>
      <c r="O600" s="69"/>
      <c r="P600" s="69"/>
      <c r="Q600" s="69"/>
      <c r="R600" s="69"/>
      <c r="S600" s="69"/>
      <c r="T600" s="69"/>
      <c r="U600" s="69"/>
      <c r="V600" s="69"/>
      <c r="W600" s="69"/>
      <c r="X600" s="69"/>
      <c r="Y600" s="69"/>
      <c r="Z600" s="69"/>
      <c r="AA600" s="69"/>
      <c r="AB600" s="69"/>
      <c r="AC600" s="69"/>
      <c r="AD600" s="69"/>
      <c r="AE600" s="69"/>
      <c r="AF600" s="69"/>
      <c r="AG600" s="69"/>
      <c r="AH600" s="69"/>
      <c r="AI600" s="69"/>
      <c r="AJ600" s="69"/>
      <c r="AK600" s="69"/>
      <c r="AL600" s="69"/>
      <c r="AM600" s="69"/>
    </row>
    <row r="601" s="59" customFormat="1" ht="13.5" spans="1:39">
      <c r="A601" s="70"/>
      <c r="B601" s="70"/>
      <c r="C601" s="70"/>
      <c r="D601" s="70"/>
      <c r="E601" s="70"/>
      <c r="F601" s="70"/>
      <c r="G601" s="70"/>
      <c r="H601" s="70"/>
      <c r="I601" s="70"/>
      <c r="J601" s="70"/>
      <c r="K601" s="70"/>
      <c r="L601" s="71"/>
      <c r="M601" s="71"/>
      <c r="N601" s="69"/>
      <c r="O601" s="69"/>
      <c r="P601" s="69"/>
      <c r="Q601" s="69"/>
      <c r="R601" s="69"/>
      <c r="S601" s="69"/>
      <c r="T601" s="69"/>
      <c r="U601" s="69"/>
      <c r="V601" s="69"/>
      <c r="W601" s="69"/>
      <c r="X601" s="69"/>
      <c r="Y601" s="69"/>
      <c r="Z601" s="69"/>
      <c r="AA601" s="69"/>
      <c r="AB601" s="69"/>
      <c r="AC601" s="69"/>
      <c r="AD601" s="69"/>
      <c r="AE601" s="69"/>
      <c r="AF601" s="69"/>
      <c r="AG601" s="69"/>
      <c r="AH601" s="69"/>
      <c r="AI601" s="69"/>
      <c r="AJ601" s="69"/>
      <c r="AK601" s="69"/>
      <c r="AL601" s="69"/>
      <c r="AM601" s="69"/>
    </row>
    <row r="602" s="59" customFormat="1" ht="13.5" spans="1:39">
      <c r="A602" s="70"/>
      <c r="B602" s="70"/>
      <c r="C602" s="70"/>
      <c r="D602" s="70"/>
      <c r="E602" s="70"/>
      <c r="F602" s="70"/>
      <c r="G602" s="70"/>
      <c r="H602" s="70"/>
      <c r="I602" s="70"/>
      <c r="J602" s="70"/>
      <c r="K602" s="70"/>
      <c r="L602" s="71"/>
      <c r="M602" s="71"/>
      <c r="N602" s="69"/>
      <c r="O602" s="69"/>
      <c r="P602" s="69"/>
      <c r="Q602" s="69"/>
      <c r="R602" s="69"/>
      <c r="S602" s="69"/>
      <c r="T602" s="69"/>
      <c r="U602" s="69"/>
      <c r="V602" s="69"/>
      <c r="W602" s="69"/>
      <c r="X602" s="69"/>
      <c r="Y602" s="69"/>
      <c r="Z602" s="69"/>
      <c r="AA602" s="69"/>
      <c r="AB602" s="69"/>
      <c r="AC602" s="69"/>
      <c r="AD602" s="69"/>
      <c r="AE602" s="69"/>
      <c r="AF602" s="69"/>
      <c r="AG602" s="69"/>
      <c r="AH602" s="69"/>
      <c r="AI602" s="69"/>
      <c r="AJ602" s="69"/>
      <c r="AK602" s="69"/>
      <c r="AL602" s="69"/>
      <c r="AM602" s="69"/>
    </row>
    <row r="603" s="59" customFormat="1" ht="13.5" spans="1:39">
      <c r="A603" s="70"/>
      <c r="B603" s="70"/>
      <c r="C603" s="70"/>
      <c r="D603" s="70"/>
      <c r="E603" s="70"/>
      <c r="F603" s="70"/>
      <c r="G603" s="70"/>
      <c r="H603" s="70"/>
      <c r="I603" s="70"/>
      <c r="J603" s="70"/>
      <c r="K603" s="70"/>
      <c r="L603" s="71"/>
      <c r="M603" s="71"/>
      <c r="N603" s="69"/>
      <c r="O603" s="69"/>
      <c r="P603" s="69"/>
      <c r="Q603" s="69"/>
      <c r="R603" s="69"/>
      <c r="S603" s="69"/>
      <c r="T603" s="69"/>
      <c r="U603" s="69"/>
      <c r="V603" s="69"/>
      <c r="W603" s="69"/>
      <c r="X603" s="69"/>
      <c r="Y603" s="69"/>
      <c r="Z603" s="69"/>
      <c r="AA603" s="69"/>
      <c r="AB603" s="69"/>
      <c r="AC603" s="69"/>
      <c r="AD603" s="69"/>
      <c r="AE603" s="69"/>
      <c r="AF603" s="69"/>
      <c r="AG603" s="69"/>
      <c r="AH603" s="69"/>
      <c r="AI603" s="69"/>
      <c r="AJ603" s="69"/>
      <c r="AK603" s="69"/>
      <c r="AL603" s="69"/>
      <c r="AM603" s="69"/>
    </row>
    <row r="604" s="59" customFormat="1" ht="13.5" spans="1:39">
      <c r="A604" s="70"/>
      <c r="B604" s="70"/>
      <c r="C604" s="70"/>
      <c r="D604" s="70"/>
      <c r="E604" s="70"/>
      <c r="F604" s="70"/>
      <c r="G604" s="70"/>
      <c r="H604" s="70"/>
      <c r="I604" s="70"/>
      <c r="J604" s="70"/>
      <c r="K604" s="70"/>
      <c r="L604" s="71"/>
      <c r="M604" s="71"/>
      <c r="N604" s="69"/>
      <c r="O604" s="69"/>
      <c r="P604" s="69"/>
      <c r="Q604" s="69"/>
      <c r="R604" s="69"/>
      <c r="S604" s="69"/>
      <c r="T604" s="69"/>
      <c r="U604" s="69"/>
      <c r="V604" s="69"/>
      <c r="W604" s="69"/>
      <c r="X604" s="69"/>
      <c r="Y604" s="69"/>
      <c r="Z604" s="69"/>
      <c r="AA604" s="69"/>
      <c r="AB604" s="69"/>
      <c r="AC604" s="69"/>
      <c r="AD604" s="69"/>
      <c r="AE604" s="69"/>
      <c r="AF604" s="69"/>
      <c r="AG604" s="69"/>
      <c r="AH604" s="69"/>
      <c r="AI604" s="69"/>
      <c r="AJ604" s="69"/>
      <c r="AK604" s="69"/>
      <c r="AL604" s="69"/>
      <c r="AM604" s="69"/>
    </row>
    <row r="605" s="59" customFormat="1" ht="13.5" spans="1:39">
      <c r="A605" s="70"/>
      <c r="B605" s="70"/>
      <c r="C605" s="70"/>
      <c r="D605" s="70"/>
      <c r="E605" s="70"/>
      <c r="F605" s="70"/>
      <c r="G605" s="70"/>
      <c r="H605" s="70"/>
      <c r="I605" s="70"/>
      <c r="J605" s="70"/>
      <c r="K605" s="70"/>
      <c r="L605" s="71"/>
      <c r="M605" s="71"/>
      <c r="N605" s="69"/>
      <c r="O605" s="69"/>
      <c r="P605" s="69"/>
      <c r="Q605" s="69"/>
      <c r="R605" s="69"/>
      <c r="S605" s="69"/>
      <c r="T605" s="69"/>
      <c r="U605" s="69"/>
      <c r="V605" s="69"/>
      <c r="W605" s="69"/>
      <c r="X605" s="69"/>
      <c r="Y605" s="69"/>
      <c r="Z605" s="69"/>
      <c r="AA605" s="69"/>
      <c r="AB605" s="69"/>
      <c r="AC605" s="69"/>
      <c r="AD605" s="69"/>
      <c r="AE605" s="69"/>
      <c r="AF605" s="69"/>
      <c r="AG605" s="69"/>
      <c r="AH605" s="69"/>
      <c r="AI605" s="69"/>
      <c r="AJ605" s="69"/>
      <c r="AK605" s="69"/>
      <c r="AL605" s="69"/>
      <c r="AM605" s="69"/>
    </row>
    <row r="606" s="59" customFormat="1" ht="13.5" spans="1:39">
      <c r="A606" s="70"/>
      <c r="B606" s="70"/>
      <c r="C606" s="70"/>
      <c r="D606" s="70"/>
      <c r="E606" s="70"/>
      <c r="F606" s="70"/>
      <c r="G606" s="70"/>
      <c r="H606" s="70"/>
      <c r="I606" s="70"/>
      <c r="J606" s="70"/>
      <c r="K606" s="70"/>
      <c r="L606" s="71"/>
      <c r="M606" s="71"/>
      <c r="N606" s="69"/>
      <c r="O606" s="69"/>
      <c r="P606" s="69"/>
      <c r="Q606" s="69"/>
      <c r="R606" s="69"/>
      <c r="S606" s="69"/>
      <c r="T606" s="69"/>
      <c r="U606" s="69"/>
      <c r="V606" s="69"/>
      <c r="W606" s="69"/>
      <c r="X606" s="69"/>
      <c r="Y606" s="69"/>
      <c r="Z606" s="69"/>
      <c r="AA606" s="69"/>
      <c r="AB606" s="69"/>
      <c r="AC606" s="69"/>
      <c r="AD606" s="69"/>
      <c r="AE606" s="69"/>
      <c r="AF606" s="69"/>
      <c r="AG606" s="69"/>
      <c r="AH606" s="69"/>
      <c r="AI606" s="69"/>
      <c r="AJ606" s="69"/>
      <c r="AK606" s="69"/>
      <c r="AL606" s="69"/>
      <c r="AM606" s="69"/>
    </row>
    <row r="607" s="59" customFormat="1" ht="13.5" spans="1:39">
      <c r="A607" s="70"/>
      <c r="B607" s="70"/>
      <c r="C607" s="70"/>
      <c r="D607" s="70"/>
      <c r="E607" s="70"/>
      <c r="F607" s="70"/>
      <c r="G607" s="70"/>
      <c r="H607" s="70"/>
      <c r="I607" s="70"/>
      <c r="J607" s="70"/>
      <c r="K607" s="70"/>
      <c r="L607" s="71"/>
      <c r="M607" s="71"/>
      <c r="N607" s="69"/>
      <c r="O607" s="69"/>
      <c r="P607" s="69"/>
      <c r="Q607" s="69"/>
      <c r="R607" s="69"/>
      <c r="S607" s="69"/>
      <c r="T607" s="69"/>
      <c r="U607" s="69"/>
      <c r="V607" s="69"/>
      <c r="W607" s="69"/>
      <c r="X607" s="69"/>
      <c r="Y607" s="69"/>
      <c r="Z607" s="69"/>
      <c r="AA607" s="69"/>
      <c r="AB607" s="69"/>
      <c r="AC607" s="69"/>
      <c r="AD607" s="69"/>
      <c r="AE607" s="69"/>
      <c r="AF607" s="69"/>
      <c r="AG607" s="69"/>
      <c r="AH607" s="69"/>
      <c r="AI607" s="69"/>
      <c r="AJ607" s="69"/>
      <c r="AK607" s="69"/>
      <c r="AL607" s="69"/>
      <c r="AM607" s="69"/>
    </row>
    <row r="608" s="59" customFormat="1" ht="13.5" spans="1:39">
      <c r="A608" s="70"/>
      <c r="B608" s="70"/>
      <c r="C608" s="70"/>
      <c r="D608" s="70"/>
      <c r="E608" s="70"/>
      <c r="F608" s="70"/>
      <c r="G608" s="70"/>
      <c r="H608" s="70"/>
      <c r="I608" s="70"/>
      <c r="J608" s="70"/>
      <c r="K608" s="70"/>
      <c r="L608" s="71"/>
      <c r="M608" s="71"/>
      <c r="N608" s="69"/>
      <c r="O608" s="69"/>
      <c r="P608" s="69"/>
      <c r="Q608" s="69"/>
      <c r="R608" s="69"/>
      <c r="S608" s="69"/>
      <c r="T608" s="69"/>
      <c r="U608" s="69"/>
      <c r="V608" s="69"/>
      <c r="W608" s="69"/>
      <c r="X608" s="69"/>
      <c r="Y608" s="69"/>
      <c r="Z608" s="69"/>
      <c r="AA608" s="69"/>
      <c r="AB608" s="69"/>
      <c r="AC608" s="69"/>
      <c r="AD608" s="69"/>
      <c r="AE608" s="69"/>
      <c r="AF608" s="69"/>
      <c r="AG608" s="69"/>
      <c r="AH608" s="69"/>
      <c r="AI608" s="69"/>
      <c r="AJ608" s="69"/>
      <c r="AK608" s="69"/>
      <c r="AL608" s="69"/>
      <c r="AM608" s="69"/>
    </row>
    <row r="609" s="59" customFormat="1" ht="13.5" spans="1:39">
      <c r="A609" s="70"/>
      <c r="B609" s="70"/>
      <c r="C609" s="70"/>
      <c r="D609" s="70"/>
      <c r="E609" s="70"/>
      <c r="F609" s="70"/>
      <c r="G609" s="70"/>
      <c r="H609" s="70"/>
      <c r="I609" s="70"/>
      <c r="J609" s="70"/>
      <c r="K609" s="70"/>
      <c r="L609" s="71"/>
      <c r="M609" s="71"/>
      <c r="N609" s="69"/>
      <c r="O609" s="69"/>
      <c r="P609" s="69"/>
      <c r="Q609" s="69"/>
      <c r="R609" s="69"/>
      <c r="S609" s="69"/>
      <c r="T609" s="69"/>
      <c r="U609" s="69"/>
      <c r="V609" s="69"/>
      <c r="W609" s="69"/>
      <c r="X609" s="69"/>
      <c r="Y609" s="69"/>
      <c r="Z609" s="69"/>
      <c r="AA609" s="69"/>
      <c r="AB609" s="69"/>
      <c r="AC609" s="69"/>
      <c r="AD609" s="69"/>
      <c r="AE609" s="69"/>
      <c r="AF609" s="69"/>
      <c r="AG609" s="69"/>
      <c r="AH609" s="69"/>
      <c r="AI609" s="69"/>
      <c r="AJ609" s="69"/>
      <c r="AK609" s="69"/>
      <c r="AL609" s="69"/>
      <c r="AM609" s="69"/>
    </row>
    <row r="610" s="59" customFormat="1" ht="13.5" spans="1:39">
      <c r="A610" s="70"/>
      <c r="B610" s="70"/>
      <c r="C610" s="70"/>
      <c r="D610" s="70"/>
      <c r="E610" s="70"/>
      <c r="F610" s="70"/>
      <c r="G610" s="70"/>
      <c r="H610" s="70"/>
      <c r="I610" s="70"/>
      <c r="J610" s="70"/>
      <c r="K610" s="70"/>
      <c r="L610" s="71"/>
      <c r="M610" s="71"/>
      <c r="N610" s="69"/>
      <c r="O610" s="69"/>
      <c r="P610" s="69"/>
      <c r="Q610" s="69"/>
      <c r="R610" s="69"/>
      <c r="S610" s="69"/>
      <c r="T610" s="69"/>
      <c r="U610" s="69"/>
      <c r="V610" s="69"/>
      <c r="W610" s="69"/>
      <c r="X610" s="69"/>
      <c r="Y610" s="69"/>
      <c r="Z610" s="69"/>
      <c r="AA610" s="69"/>
      <c r="AB610" s="69"/>
      <c r="AC610" s="69"/>
      <c r="AD610" s="69"/>
      <c r="AE610" s="69"/>
      <c r="AF610" s="69"/>
      <c r="AG610" s="69"/>
      <c r="AH610" s="69"/>
      <c r="AI610" s="69"/>
      <c r="AJ610" s="69"/>
      <c r="AK610" s="69"/>
      <c r="AL610" s="69"/>
      <c r="AM610" s="69"/>
    </row>
    <row r="611" s="59" customFormat="1" ht="13.5" spans="1:39">
      <c r="A611" s="70"/>
      <c r="B611" s="70"/>
      <c r="C611" s="70"/>
      <c r="D611" s="70"/>
      <c r="E611" s="70"/>
      <c r="F611" s="70"/>
      <c r="G611" s="70"/>
      <c r="H611" s="70"/>
      <c r="I611" s="70"/>
      <c r="J611" s="70"/>
      <c r="K611" s="70"/>
      <c r="L611" s="71"/>
      <c r="M611" s="71"/>
      <c r="N611" s="69"/>
      <c r="O611" s="69"/>
      <c r="P611" s="69"/>
      <c r="Q611" s="69"/>
      <c r="R611" s="69"/>
      <c r="S611" s="69"/>
      <c r="T611" s="69"/>
      <c r="U611" s="69"/>
      <c r="V611" s="69"/>
      <c r="W611" s="69"/>
      <c r="X611" s="69"/>
      <c r="Y611" s="69"/>
      <c r="Z611" s="69"/>
      <c r="AA611" s="69"/>
      <c r="AB611" s="69"/>
      <c r="AC611" s="69"/>
      <c r="AD611" s="69"/>
      <c r="AE611" s="69"/>
      <c r="AF611" s="69"/>
      <c r="AG611" s="69"/>
      <c r="AH611" s="69"/>
      <c r="AI611" s="69"/>
      <c r="AJ611" s="69"/>
      <c r="AK611" s="69"/>
      <c r="AL611" s="69"/>
      <c r="AM611" s="69"/>
    </row>
    <row r="612" s="59" customFormat="1" ht="13.5" spans="1:39">
      <c r="A612" s="70"/>
      <c r="B612" s="70"/>
      <c r="C612" s="70"/>
      <c r="D612" s="70"/>
      <c r="E612" s="70"/>
      <c r="F612" s="70"/>
      <c r="G612" s="70"/>
      <c r="H612" s="70"/>
      <c r="I612" s="70"/>
      <c r="J612" s="70"/>
      <c r="K612" s="70"/>
      <c r="L612" s="71"/>
      <c r="M612" s="71"/>
      <c r="N612" s="69"/>
      <c r="O612" s="69"/>
      <c r="P612" s="69"/>
      <c r="Q612" s="69"/>
      <c r="R612" s="69"/>
      <c r="S612" s="69"/>
      <c r="T612" s="69"/>
      <c r="U612" s="69"/>
      <c r="V612" s="69"/>
      <c r="W612" s="69"/>
      <c r="X612" s="69"/>
      <c r="Y612" s="69"/>
      <c r="Z612" s="69"/>
      <c r="AA612" s="69"/>
      <c r="AB612" s="69"/>
      <c r="AC612" s="69"/>
      <c r="AD612" s="69"/>
      <c r="AE612" s="69"/>
      <c r="AF612" s="69"/>
      <c r="AG612" s="69"/>
      <c r="AH612" s="69"/>
      <c r="AI612" s="69"/>
      <c r="AJ612" s="69"/>
      <c r="AK612" s="69"/>
      <c r="AL612" s="69"/>
      <c r="AM612" s="69"/>
    </row>
    <row r="613" s="59" customFormat="1" ht="13.5" spans="1:39">
      <c r="A613" s="70"/>
      <c r="B613" s="70"/>
      <c r="C613" s="70"/>
      <c r="D613" s="70"/>
      <c r="E613" s="70"/>
      <c r="F613" s="70"/>
      <c r="G613" s="70"/>
      <c r="H613" s="70"/>
      <c r="I613" s="70"/>
      <c r="J613" s="70"/>
      <c r="K613" s="70"/>
      <c r="L613" s="71"/>
      <c r="M613" s="71"/>
      <c r="N613" s="69"/>
      <c r="O613" s="69"/>
      <c r="P613" s="69"/>
      <c r="Q613" s="69"/>
      <c r="R613" s="69"/>
      <c r="S613" s="69"/>
      <c r="T613" s="69"/>
      <c r="U613" s="69"/>
      <c r="V613" s="69"/>
      <c r="W613" s="69"/>
      <c r="X613" s="69"/>
      <c r="Y613" s="69"/>
      <c r="Z613" s="69"/>
      <c r="AA613" s="69"/>
      <c r="AB613" s="69"/>
      <c r="AC613" s="69"/>
      <c r="AD613" s="69"/>
      <c r="AE613" s="69"/>
      <c r="AF613" s="69"/>
      <c r="AG613" s="69"/>
      <c r="AH613" s="69"/>
      <c r="AI613" s="69"/>
      <c r="AJ613" s="69"/>
      <c r="AK613" s="69"/>
      <c r="AL613" s="69"/>
      <c r="AM613" s="69"/>
    </row>
    <row r="614" s="59" customFormat="1" ht="13.5" spans="1:39">
      <c r="A614" s="70"/>
      <c r="B614" s="70"/>
      <c r="C614" s="70"/>
      <c r="D614" s="70"/>
      <c r="E614" s="70"/>
      <c r="F614" s="70"/>
      <c r="G614" s="70"/>
      <c r="H614" s="70"/>
      <c r="I614" s="70"/>
      <c r="J614" s="70"/>
      <c r="K614" s="70"/>
      <c r="L614" s="71"/>
      <c r="M614" s="71"/>
      <c r="N614" s="69"/>
      <c r="O614" s="69"/>
      <c r="P614" s="69"/>
      <c r="Q614" s="69"/>
      <c r="R614" s="69"/>
      <c r="S614" s="69"/>
      <c r="T614" s="69"/>
      <c r="U614" s="69"/>
      <c r="V614" s="69"/>
      <c r="W614" s="69"/>
      <c r="X614" s="69"/>
      <c r="Y614" s="69"/>
      <c r="Z614" s="69"/>
      <c r="AA614" s="69"/>
      <c r="AB614" s="69"/>
      <c r="AC614" s="69"/>
      <c r="AD614" s="69"/>
      <c r="AE614" s="69"/>
      <c r="AF614" s="69"/>
      <c r="AG614" s="69"/>
      <c r="AH614" s="69"/>
      <c r="AI614" s="69"/>
      <c r="AJ614" s="69"/>
      <c r="AK614" s="69"/>
      <c r="AL614" s="69"/>
      <c r="AM614" s="69"/>
    </row>
    <row r="615" s="59" customFormat="1" ht="13.5" spans="1:39">
      <c r="A615" s="70"/>
      <c r="B615" s="70"/>
      <c r="C615" s="70"/>
      <c r="D615" s="70"/>
      <c r="E615" s="70"/>
      <c r="F615" s="70"/>
      <c r="G615" s="70"/>
      <c r="H615" s="70"/>
      <c r="I615" s="70"/>
      <c r="J615" s="70"/>
      <c r="K615" s="70"/>
      <c r="L615" s="71"/>
      <c r="M615" s="71"/>
      <c r="N615" s="69"/>
      <c r="O615" s="69"/>
      <c r="P615" s="69"/>
      <c r="Q615" s="69"/>
      <c r="R615" s="69"/>
      <c r="S615" s="69"/>
      <c r="T615" s="69"/>
      <c r="U615" s="69"/>
      <c r="V615" s="69"/>
      <c r="W615" s="69"/>
      <c r="X615" s="69"/>
      <c r="Y615" s="69"/>
      <c r="Z615" s="69"/>
      <c r="AA615" s="69"/>
      <c r="AB615" s="69"/>
      <c r="AC615" s="69"/>
      <c r="AD615" s="69"/>
      <c r="AE615" s="69"/>
      <c r="AF615" s="69"/>
      <c r="AG615" s="69"/>
      <c r="AH615" s="69"/>
      <c r="AI615" s="69"/>
      <c r="AJ615" s="69"/>
      <c r="AK615" s="69"/>
      <c r="AL615" s="69"/>
      <c r="AM615" s="69"/>
    </row>
    <row r="616" s="59" customFormat="1" ht="13.5" spans="1:39">
      <c r="A616" s="70"/>
      <c r="B616" s="70"/>
      <c r="C616" s="70"/>
      <c r="D616" s="70"/>
      <c r="E616" s="70"/>
      <c r="F616" s="70"/>
      <c r="G616" s="70"/>
      <c r="H616" s="70"/>
      <c r="I616" s="70"/>
      <c r="J616" s="70"/>
      <c r="K616" s="70"/>
      <c r="L616" s="71"/>
      <c r="M616" s="71"/>
      <c r="N616" s="69"/>
      <c r="O616" s="69"/>
      <c r="P616" s="69"/>
      <c r="Q616" s="69"/>
      <c r="R616" s="69"/>
      <c r="S616" s="69"/>
      <c r="T616" s="69"/>
      <c r="U616" s="69"/>
      <c r="V616" s="69"/>
      <c r="W616" s="69"/>
      <c r="X616" s="69"/>
      <c r="Y616" s="69"/>
      <c r="Z616" s="69"/>
      <c r="AA616" s="69"/>
      <c r="AB616" s="69"/>
      <c r="AC616" s="69"/>
      <c r="AD616" s="69"/>
      <c r="AE616" s="69"/>
      <c r="AF616" s="69"/>
      <c r="AG616" s="69"/>
      <c r="AH616" s="69"/>
      <c r="AI616" s="69"/>
      <c r="AJ616" s="69"/>
      <c r="AK616" s="69"/>
      <c r="AL616" s="69"/>
      <c r="AM616" s="69"/>
    </row>
    <row r="617" s="59" customFormat="1" ht="13.5" spans="1:39">
      <c r="A617" s="70"/>
      <c r="B617" s="70"/>
      <c r="C617" s="70"/>
      <c r="D617" s="70"/>
      <c r="E617" s="70"/>
      <c r="F617" s="70"/>
      <c r="G617" s="70"/>
      <c r="H617" s="70"/>
      <c r="I617" s="70"/>
      <c r="J617" s="70"/>
      <c r="K617" s="70"/>
      <c r="L617" s="71"/>
      <c r="M617" s="71"/>
      <c r="N617" s="69"/>
      <c r="O617" s="69"/>
      <c r="P617" s="69"/>
      <c r="Q617" s="69"/>
      <c r="R617" s="69"/>
      <c r="S617" s="69"/>
      <c r="T617" s="69"/>
      <c r="U617" s="69"/>
      <c r="V617" s="69"/>
      <c r="W617" s="69"/>
      <c r="X617" s="69"/>
      <c r="Y617" s="69"/>
      <c r="Z617" s="69"/>
      <c r="AA617" s="69"/>
      <c r="AB617" s="69"/>
      <c r="AC617" s="69"/>
      <c r="AD617" s="69"/>
      <c r="AE617" s="69"/>
      <c r="AF617" s="69"/>
      <c r="AG617" s="69"/>
      <c r="AH617" s="69"/>
      <c r="AI617" s="69"/>
      <c r="AJ617" s="69"/>
      <c r="AK617" s="69"/>
      <c r="AL617" s="69"/>
      <c r="AM617" s="69"/>
    </row>
    <row r="618" s="59" customFormat="1" ht="13.5" spans="1:39">
      <c r="A618" s="70"/>
      <c r="B618" s="70"/>
      <c r="C618" s="70"/>
      <c r="D618" s="70"/>
      <c r="E618" s="70"/>
      <c r="F618" s="70"/>
      <c r="G618" s="70"/>
      <c r="H618" s="70"/>
      <c r="I618" s="70"/>
      <c r="J618" s="70"/>
      <c r="K618" s="70"/>
      <c r="L618" s="71"/>
      <c r="M618" s="71"/>
      <c r="N618" s="69"/>
      <c r="O618" s="69"/>
      <c r="P618" s="69"/>
      <c r="Q618" s="69"/>
      <c r="R618" s="69"/>
      <c r="S618" s="69"/>
      <c r="T618" s="69"/>
      <c r="U618" s="69"/>
      <c r="V618" s="69"/>
      <c r="W618" s="69"/>
      <c r="X618" s="69"/>
      <c r="Y618" s="69"/>
      <c r="Z618" s="69"/>
      <c r="AA618" s="69"/>
      <c r="AB618" s="69"/>
      <c r="AC618" s="69"/>
      <c r="AD618" s="69"/>
      <c r="AE618" s="69"/>
      <c r="AF618" s="69"/>
      <c r="AG618" s="69"/>
      <c r="AH618" s="69"/>
      <c r="AI618" s="69"/>
      <c r="AJ618" s="69"/>
      <c r="AK618" s="69"/>
      <c r="AL618" s="69"/>
      <c r="AM618" s="69"/>
    </row>
    <row r="619" s="59" customFormat="1" ht="13.5" spans="1:39">
      <c r="A619" s="70"/>
      <c r="B619" s="70"/>
      <c r="C619" s="70"/>
      <c r="D619" s="70"/>
      <c r="E619" s="70"/>
      <c r="F619" s="70"/>
      <c r="G619" s="70"/>
      <c r="H619" s="70"/>
      <c r="I619" s="70"/>
      <c r="J619" s="70"/>
      <c r="K619" s="70"/>
      <c r="L619" s="71"/>
      <c r="M619" s="71"/>
      <c r="N619" s="69"/>
      <c r="O619" s="69"/>
      <c r="P619" s="69"/>
      <c r="Q619" s="69"/>
      <c r="R619" s="69"/>
      <c r="S619" s="69"/>
      <c r="T619" s="69"/>
      <c r="U619" s="69"/>
      <c r="V619" s="69"/>
      <c r="W619" s="69"/>
      <c r="X619" s="69"/>
      <c r="Y619" s="69"/>
      <c r="Z619" s="69"/>
      <c r="AA619" s="69"/>
      <c r="AB619" s="69"/>
      <c r="AC619" s="69"/>
      <c r="AD619" s="69"/>
      <c r="AE619" s="69"/>
      <c r="AF619" s="69"/>
      <c r="AG619" s="69"/>
      <c r="AH619" s="69"/>
      <c r="AI619" s="69"/>
      <c r="AJ619" s="69"/>
      <c r="AK619" s="69"/>
      <c r="AL619" s="69"/>
      <c r="AM619" s="69"/>
    </row>
    <row r="620" s="59" customFormat="1" ht="13.5" spans="1:39">
      <c r="A620" s="70"/>
      <c r="B620" s="70"/>
      <c r="C620" s="70"/>
      <c r="D620" s="70"/>
      <c r="E620" s="70"/>
      <c r="F620" s="70"/>
      <c r="G620" s="70"/>
      <c r="H620" s="70"/>
      <c r="I620" s="70"/>
      <c r="J620" s="70"/>
      <c r="K620" s="70"/>
      <c r="L620" s="71"/>
      <c r="M620" s="71"/>
      <c r="N620" s="69"/>
      <c r="O620" s="69"/>
      <c r="P620" s="69"/>
      <c r="Q620" s="69"/>
      <c r="R620" s="69"/>
      <c r="S620" s="69"/>
      <c r="T620" s="69"/>
      <c r="U620" s="69"/>
      <c r="V620" s="69"/>
      <c r="W620" s="69"/>
      <c r="X620" s="69"/>
      <c r="Y620" s="69"/>
      <c r="Z620" s="69"/>
      <c r="AA620" s="69"/>
      <c r="AB620" s="69"/>
      <c r="AC620" s="69"/>
      <c r="AD620" s="69"/>
      <c r="AE620" s="69"/>
      <c r="AF620" s="69"/>
      <c r="AG620" s="69"/>
      <c r="AH620" s="69"/>
      <c r="AI620" s="69"/>
      <c r="AJ620" s="69"/>
      <c r="AK620" s="69"/>
      <c r="AL620" s="69"/>
      <c r="AM620" s="69"/>
    </row>
    <row r="621" s="59" customFormat="1" ht="13.5" spans="1:39">
      <c r="A621" s="70"/>
      <c r="B621" s="70"/>
      <c r="C621" s="70"/>
      <c r="D621" s="70"/>
      <c r="E621" s="70"/>
      <c r="F621" s="70"/>
      <c r="G621" s="70"/>
      <c r="H621" s="70"/>
      <c r="I621" s="70"/>
      <c r="J621" s="70"/>
      <c r="K621" s="70"/>
      <c r="L621" s="71"/>
      <c r="M621" s="71"/>
      <c r="N621" s="69"/>
      <c r="O621" s="69"/>
      <c r="P621" s="69"/>
      <c r="Q621" s="69"/>
      <c r="R621" s="69"/>
      <c r="S621" s="69"/>
      <c r="T621" s="69"/>
      <c r="U621" s="69"/>
      <c r="V621" s="69"/>
      <c r="W621" s="69"/>
      <c r="X621" s="69"/>
      <c r="Y621" s="69"/>
      <c r="Z621" s="69"/>
      <c r="AA621" s="69"/>
      <c r="AB621" s="69"/>
      <c r="AC621" s="69"/>
      <c r="AD621" s="69"/>
      <c r="AE621" s="69"/>
      <c r="AF621" s="69"/>
      <c r="AG621" s="69"/>
      <c r="AH621" s="69"/>
      <c r="AI621" s="69"/>
      <c r="AJ621" s="69"/>
      <c r="AK621" s="69"/>
      <c r="AL621" s="69"/>
      <c r="AM621" s="69"/>
    </row>
    <row r="622" s="59" customFormat="1" ht="13.5" spans="1:39">
      <c r="A622" s="70"/>
      <c r="B622" s="70"/>
      <c r="C622" s="70"/>
      <c r="D622" s="70"/>
      <c r="E622" s="70"/>
      <c r="F622" s="70"/>
      <c r="G622" s="70"/>
      <c r="H622" s="70"/>
      <c r="I622" s="70"/>
      <c r="J622" s="70"/>
      <c r="K622" s="70"/>
      <c r="L622" s="71"/>
      <c r="M622" s="71"/>
      <c r="N622" s="69"/>
      <c r="O622" s="69"/>
      <c r="P622" s="69"/>
      <c r="Q622" s="69"/>
      <c r="R622" s="69"/>
      <c r="S622" s="69"/>
      <c r="T622" s="69"/>
      <c r="U622" s="69"/>
      <c r="V622" s="69"/>
      <c r="W622" s="69"/>
      <c r="X622" s="69"/>
      <c r="Y622" s="69"/>
      <c r="Z622" s="69"/>
      <c r="AA622" s="69"/>
      <c r="AB622" s="69"/>
      <c r="AC622" s="69"/>
      <c r="AD622" s="69"/>
      <c r="AE622" s="69"/>
      <c r="AF622" s="69"/>
      <c r="AG622" s="69"/>
      <c r="AH622" s="69"/>
      <c r="AI622" s="69"/>
      <c r="AJ622" s="69"/>
      <c r="AK622" s="69"/>
      <c r="AL622" s="69"/>
      <c r="AM622" s="69"/>
    </row>
    <row r="623" s="59" customFormat="1" ht="13.5" spans="1:39">
      <c r="A623" s="70"/>
      <c r="B623" s="70"/>
      <c r="C623" s="70"/>
      <c r="D623" s="70"/>
      <c r="E623" s="70"/>
      <c r="F623" s="70"/>
      <c r="G623" s="70"/>
      <c r="H623" s="70"/>
      <c r="I623" s="70"/>
      <c r="J623" s="70"/>
      <c r="K623" s="70"/>
      <c r="L623" s="71"/>
      <c r="M623" s="71"/>
      <c r="N623" s="69"/>
      <c r="O623" s="69"/>
      <c r="P623" s="69"/>
      <c r="Q623" s="69"/>
      <c r="R623" s="69"/>
      <c r="S623" s="69"/>
      <c r="T623" s="69"/>
      <c r="U623" s="69"/>
      <c r="V623" s="69"/>
      <c r="W623" s="69"/>
      <c r="X623" s="69"/>
      <c r="Y623" s="69"/>
      <c r="Z623" s="69"/>
      <c r="AA623" s="69"/>
      <c r="AB623" s="69"/>
      <c r="AC623" s="69"/>
      <c r="AD623" s="69"/>
      <c r="AE623" s="69"/>
      <c r="AF623" s="69"/>
      <c r="AG623" s="69"/>
      <c r="AH623" s="69"/>
      <c r="AI623" s="69"/>
      <c r="AJ623" s="69"/>
      <c r="AK623" s="69"/>
      <c r="AL623" s="69"/>
      <c r="AM623" s="69"/>
    </row>
    <row r="624" s="59" customFormat="1" ht="13.5" spans="1:39">
      <c r="A624" s="70"/>
      <c r="B624" s="70"/>
      <c r="C624" s="70"/>
      <c r="D624" s="70"/>
      <c r="E624" s="70"/>
      <c r="F624" s="70"/>
      <c r="G624" s="70"/>
      <c r="H624" s="70"/>
      <c r="I624" s="70"/>
      <c r="J624" s="70"/>
      <c r="K624" s="70"/>
      <c r="L624" s="71"/>
      <c r="M624" s="71"/>
      <c r="N624" s="69"/>
      <c r="O624" s="69"/>
      <c r="P624" s="69"/>
      <c r="Q624" s="69"/>
      <c r="R624" s="69"/>
      <c r="S624" s="69"/>
      <c r="T624" s="69"/>
      <c r="U624" s="69"/>
      <c r="V624" s="69"/>
      <c r="W624" s="69"/>
      <c r="X624" s="69"/>
      <c r="Y624" s="69"/>
      <c r="Z624" s="69"/>
      <c r="AA624" s="69"/>
      <c r="AB624" s="69"/>
      <c r="AC624" s="69"/>
      <c r="AD624" s="69"/>
      <c r="AE624" s="69"/>
      <c r="AF624" s="69"/>
      <c r="AG624" s="69"/>
      <c r="AH624" s="69"/>
      <c r="AI624" s="69"/>
      <c r="AJ624" s="69"/>
      <c r="AK624" s="69"/>
      <c r="AL624" s="69"/>
      <c r="AM624" s="69"/>
    </row>
    <row r="625" s="59" customFormat="1" ht="13.5" spans="1:39">
      <c r="A625" s="70"/>
      <c r="B625" s="70"/>
      <c r="C625" s="70"/>
      <c r="D625" s="70"/>
      <c r="E625" s="70"/>
      <c r="F625" s="70"/>
      <c r="G625" s="70"/>
      <c r="H625" s="70"/>
      <c r="I625" s="70"/>
      <c r="J625" s="70"/>
      <c r="K625" s="70"/>
      <c r="L625" s="71"/>
      <c r="M625" s="71"/>
      <c r="N625" s="69"/>
      <c r="O625" s="69"/>
      <c r="P625" s="69"/>
      <c r="Q625" s="69"/>
      <c r="R625" s="69"/>
      <c r="S625" s="69"/>
      <c r="T625" s="69"/>
      <c r="U625" s="69"/>
      <c r="V625" s="69"/>
      <c r="W625" s="69"/>
      <c r="X625" s="69"/>
      <c r="Y625" s="69"/>
      <c r="Z625" s="69"/>
      <c r="AA625" s="69"/>
      <c r="AB625" s="69"/>
      <c r="AC625" s="69"/>
      <c r="AD625" s="69"/>
      <c r="AE625" s="69"/>
      <c r="AF625" s="69"/>
      <c r="AG625" s="69"/>
      <c r="AH625" s="69"/>
      <c r="AI625" s="69"/>
      <c r="AJ625" s="69"/>
      <c r="AK625" s="69"/>
      <c r="AL625" s="69"/>
      <c r="AM625" s="69"/>
    </row>
    <row r="626" s="59" customFormat="1" ht="13.5" spans="1:39">
      <c r="A626" s="70"/>
      <c r="B626" s="70"/>
      <c r="C626" s="70"/>
      <c r="D626" s="70"/>
      <c r="E626" s="70"/>
      <c r="F626" s="70"/>
      <c r="G626" s="70"/>
      <c r="H626" s="70"/>
      <c r="I626" s="70"/>
      <c r="J626" s="70"/>
      <c r="K626" s="70"/>
      <c r="L626" s="71"/>
      <c r="M626" s="71"/>
      <c r="N626" s="69"/>
      <c r="O626" s="69"/>
      <c r="P626" s="69"/>
      <c r="Q626" s="69"/>
      <c r="R626" s="69"/>
      <c r="S626" s="69"/>
      <c r="T626" s="69"/>
      <c r="U626" s="69"/>
      <c r="V626" s="69"/>
      <c r="W626" s="69"/>
      <c r="X626" s="69"/>
      <c r="Y626" s="69"/>
      <c r="Z626" s="69"/>
      <c r="AA626" s="69"/>
      <c r="AB626" s="69"/>
      <c r="AC626" s="69"/>
      <c r="AD626" s="69"/>
      <c r="AE626" s="69"/>
      <c r="AF626" s="69"/>
      <c r="AG626" s="69"/>
      <c r="AH626" s="69"/>
      <c r="AI626" s="69"/>
      <c r="AJ626" s="69"/>
      <c r="AK626" s="69"/>
      <c r="AL626" s="69"/>
      <c r="AM626" s="69"/>
    </row>
    <row r="627" s="59" customFormat="1" ht="13.5" spans="1:39">
      <c r="A627" s="70"/>
      <c r="B627" s="70"/>
      <c r="C627" s="70"/>
      <c r="D627" s="70"/>
      <c r="E627" s="70"/>
      <c r="F627" s="70"/>
      <c r="G627" s="70"/>
      <c r="H627" s="70"/>
      <c r="I627" s="70"/>
      <c r="J627" s="70"/>
      <c r="K627" s="70"/>
      <c r="L627" s="71"/>
      <c r="M627" s="71"/>
      <c r="N627" s="69"/>
      <c r="O627" s="69"/>
      <c r="P627" s="69"/>
      <c r="Q627" s="69"/>
      <c r="R627" s="69"/>
      <c r="S627" s="69"/>
      <c r="T627" s="69"/>
      <c r="U627" s="69"/>
      <c r="V627" s="69"/>
      <c r="W627" s="69"/>
      <c r="X627" s="69"/>
      <c r="Y627" s="69"/>
      <c r="Z627" s="69"/>
      <c r="AA627" s="69"/>
      <c r="AB627" s="69"/>
      <c r="AC627" s="69"/>
      <c r="AD627" s="69"/>
      <c r="AE627" s="69"/>
      <c r="AF627" s="69"/>
      <c r="AG627" s="69"/>
      <c r="AH627" s="69"/>
      <c r="AI627" s="69"/>
      <c r="AJ627" s="69"/>
      <c r="AK627" s="69"/>
      <c r="AL627" s="69"/>
      <c r="AM627" s="69"/>
    </row>
    <row r="628" s="59" customFormat="1" ht="13.5" spans="1:39">
      <c r="A628" s="70"/>
      <c r="B628" s="70"/>
      <c r="C628" s="70"/>
      <c r="D628" s="70"/>
      <c r="E628" s="70"/>
      <c r="F628" s="70"/>
      <c r="G628" s="70"/>
      <c r="H628" s="70"/>
      <c r="I628" s="70"/>
      <c r="J628" s="70"/>
      <c r="K628" s="70"/>
      <c r="L628" s="71"/>
      <c r="M628" s="71"/>
      <c r="N628" s="69"/>
      <c r="O628" s="69"/>
      <c r="P628" s="69"/>
      <c r="Q628" s="69"/>
      <c r="R628" s="69"/>
      <c r="S628" s="69"/>
      <c r="T628" s="69"/>
      <c r="U628" s="69"/>
      <c r="V628" s="69"/>
      <c r="W628" s="69"/>
      <c r="X628" s="69"/>
      <c r="Y628" s="69"/>
      <c r="Z628" s="69"/>
      <c r="AA628" s="69"/>
      <c r="AB628" s="69"/>
      <c r="AC628" s="69"/>
      <c r="AD628" s="69"/>
      <c r="AE628" s="69"/>
      <c r="AF628" s="69"/>
      <c r="AG628" s="69"/>
      <c r="AH628" s="69"/>
      <c r="AI628" s="69"/>
      <c r="AJ628" s="69"/>
      <c r="AK628" s="69"/>
      <c r="AL628" s="69"/>
      <c r="AM628" s="69"/>
    </row>
    <row r="629" s="59" customFormat="1" ht="13.5" spans="1:39">
      <c r="A629" s="70"/>
      <c r="B629" s="70"/>
      <c r="C629" s="70"/>
      <c r="D629" s="70"/>
      <c r="E629" s="70"/>
      <c r="F629" s="70"/>
      <c r="G629" s="70"/>
      <c r="H629" s="70"/>
      <c r="I629" s="70"/>
      <c r="J629" s="70"/>
      <c r="K629" s="70"/>
      <c r="L629" s="71"/>
      <c r="M629" s="71"/>
      <c r="N629" s="69"/>
      <c r="O629" s="69"/>
      <c r="P629" s="69"/>
      <c r="Q629" s="69"/>
      <c r="R629" s="69"/>
      <c r="S629" s="69"/>
      <c r="T629" s="69"/>
      <c r="U629" s="69"/>
      <c r="V629" s="69"/>
      <c r="W629" s="69"/>
      <c r="X629" s="69"/>
      <c r="Y629" s="69"/>
      <c r="Z629" s="69"/>
      <c r="AA629" s="69"/>
      <c r="AB629" s="69"/>
      <c r="AC629" s="69"/>
      <c r="AD629" s="69"/>
      <c r="AE629" s="69"/>
      <c r="AF629" s="69"/>
      <c r="AG629" s="69"/>
      <c r="AH629" s="69"/>
      <c r="AI629" s="69"/>
      <c r="AJ629" s="69"/>
      <c r="AK629" s="69"/>
      <c r="AL629" s="69"/>
      <c r="AM629" s="69"/>
    </row>
    <row r="630" s="59" customFormat="1" ht="13.5" spans="1:39">
      <c r="A630" s="70"/>
      <c r="B630" s="70"/>
      <c r="C630" s="70"/>
      <c r="D630" s="70"/>
      <c r="E630" s="70"/>
      <c r="F630" s="70"/>
      <c r="G630" s="70"/>
      <c r="H630" s="70"/>
      <c r="I630" s="70"/>
      <c r="J630" s="70"/>
      <c r="K630" s="70"/>
      <c r="L630" s="71"/>
      <c r="M630" s="71"/>
      <c r="N630" s="69"/>
      <c r="O630" s="69"/>
      <c r="P630" s="69"/>
      <c r="Q630" s="69"/>
      <c r="R630" s="69"/>
      <c r="S630" s="69"/>
      <c r="T630" s="69"/>
      <c r="U630" s="69"/>
      <c r="V630" s="69"/>
      <c r="W630" s="69"/>
      <c r="X630" s="69"/>
      <c r="Y630" s="69"/>
      <c r="Z630" s="69"/>
      <c r="AA630" s="69"/>
      <c r="AB630" s="69"/>
      <c r="AC630" s="69"/>
      <c r="AD630" s="69"/>
      <c r="AE630" s="69"/>
      <c r="AF630" s="69"/>
      <c r="AG630" s="69"/>
      <c r="AH630" s="69"/>
      <c r="AI630" s="69"/>
      <c r="AJ630" s="69"/>
      <c r="AK630" s="69"/>
      <c r="AL630" s="69"/>
      <c r="AM630" s="69"/>
    </row>
    <row r="631" s="59" customFormat="1" ht="13.5" spans="1:39">
      <c r="A631" s="70"/>
      <c r="B631" s="70"/>
      <c r="C631" s="70"/>
      <c r="D631" s="70"/>
      <c r="E631" s="70"/>
      <c r="F631" s="70"/>
      <c r="G631" s="70"/>
      <c r="H631" s="70"/>
      <c r="I631" s="70"/>
      <c r="J631" s="70"/>
      <c r="K631" s="70"/>
      <c r="L631" s="71"/>
      <c r="M631" s="71"/>
      <c r="N631" s="69"/>
      <c r="O631" s="69"/>
      <c r="P631" s="69"/>
      <c r="Q631" s="69"/>
      <c r="R631" s="69"/>
      <c r="S631" s="69"/>
      <c r="T631" s="69"/>
      <c r="U631" s="69"/>
      <c r="V631" s="69"/>
      <c r="W631" s="69"/>
      <c r="X631" s="69"/>
      <c r="Y631" s="69"/>
      <c r="Z631" s="69"/>
      <c r="AA631" s="69"/>
      <c r="AB631" s="69"/>
      <c r="AC631" s="69"/>
      <c r="AD631" s="69"/>
      <c r="AE631" s="69"/>
      <c r="AF631" s="69"/>
      <c r="AG631" s="69"/>
      <c r="AH631" s="69"/>
      <c r="AI631" s="69"/>
      <c r="AJ631" s="69"/>
      <c r="AK631" s="69"/>
      <c r="AL631" s="69"/>
      <c r="AM631" s="69"/>
    </row>
    <row r="632" s="59" customFormat="1" ht="13.5" spans="1:39">
      <c r="A632" s="70"/>
      <c r="B632" s="70"/>
      <c r="C632" s="70"/>
      <c r="D632" s="70"/>
      <c r="E632" s="70"/>
      <c r="F632" s="70"/>
      <c r="G632" s="70"/>
      <c r="H632" s="70"/>
      <c r="I632" s="70"/>
      <c r="J632" s="70"/>
      <c r="K632" s="70"/>
      <c r="L632" s="71"/>
      <c r="M632" s="71"/>
      <c r="N632" s="69"/>
      <c r="O632" s="69"/>
      <c r="P632" s="69"/>
      <c r="Q632" s="69"/>
      <c r="R632" s="69"/>
      <c r="S632" s="69"/>
      <c r="T632" s="69"/>
      <c r="U632" s="69"/>
      <c r="V632" s="69"/>
      <c r="W632" s="69"/>
      <c r="X632" s="69"/>
      <c r="Y632" s="69"/>
      <c r="Z632" s="69"/>
      <c r="AA632" s="69"/>
      <c r="AB632" s="69"/>
      <c r="AC632" s="69"/>
      <c r="AD632" s="69"/>
      <c r="AE632" s="69"/>
      <c r="AF632" s="69"/>
      <c r="AG632" s="69"/>
      <c r="AH632" s="69"/>
      <c r="AI632" s="69"/>
      <c r="AJ632" s="69"/>
      <c r="AK632" s="69"/>
      <c r="AL632" s="69"/>
      <c r="AM632" s="69"/>
    </row>
    <row r="633" s="59" customFormat="1" ht="13.5" spans="1:39">
      <c r="A633" s="70"/>
      <c r="B633" s="70"/>
      <c r="C633" s="70"/>
      <c r="D633" s="70"/>
      <c r="E633" s="70"/>
      <c r="F633" s="70"/>
      <c r="G633" s="70"/>
      <c r="H633" s="70"/>
      <c r="I633" s="70"/>
      <c r="J633" s="70"/>
      <c r="K633" s="70"/>
      <c r="L633" s="71"/>
      <c r="M633" s="71"/>
      <c r="N633" s="69"/>
      <c r="O633" s="69"/>
      <c r="P633" s="69"/>
      <c r="Q633" s="69"/>
      <c r="R633" s="69"/>
      <c r="S633" s="69"/>
      <c r="T633" s="69"/>
      <c r="U633" s="69"/>
      <c r="V633" s="69"/>
      <c r="W633" s="69"/>
      <c r="X633" s="69"/>
      <c r="Y633" s="69"/>
      <c r="Z633" s="69"/>
      <c r="AA633" s="69"/>
      <c r="AB633" s="69"/>
      <c r="AC633" s="69"/>
      <c r="AD633" s="69"/>
      <c r="AE633" s="69"/>
      <c r="AF633" s="69"/>
      <c r="AG633" s="69"/>
      <c r="AH633" s="69"/>
      <c r="AI633" s="69"/>
      <c r="AJ633" s="69"/>
      <c r="AK633" s="69"/>
      <c r="AL633" s="69"/>
      <c r="AM633" s="69"/>
    </row>
    <row r="634" s="59" customFormat="1" ht="13.5" spans="1:39">
      <c r="A634" s="70"/>
      <c r="B634" s="70"/>
      <c r="C634" s="70"/>
      <c r="D634" s="70"/>
      <c r="E634" s="70"/>
      <c r="F634" s="70"/>
      <c r="G634" s="70"/>
      <c r="H634" s="70"/>
      <c r="I634" s="70"/>
      <c r="J634" s="70"/>
      <c r="K634" s="70"/>
      <c r="L634" s="71"/>
      <c r="M634" s="71"/>
      <c r="N634" s="69"/>
      <c r="O634" s="69"/>
      <c r="P634" s="69"/>
      <c r="Q634" s="69"/>
      <c r="R634" s="69"/>
      <c r="S634" s="69"/>
      <c r="T634" s="69"/>
      <c r="U634" s="69"/>
      <c r="V634" s="69"/>
      <c r="W634" s="69"/>
      <c r="X634" s="69"/>
      <c r="Y634" s="69"/>
      <c r="Z634" s="69"/>
      <c r="AA634" s="69"/>
      <c r="AB634" s="69"/>
      <c r="AC634" s="69"/>
      <c r="AD634" s="69"/>
      <c r="AE634" s="69"/>
      <c r="AF634" s="69"/>
      <c r="AG634" s="69"/>
      <c r="AH634" s="69"/>
      <c r="AI634" s="69"/>
      <c r="AJ634" s="69"/>
      <c r="AK634" s="69"/>
      <c r="AL634" s="69"/>
      <c r="AM634" s="69"/>
    </row>
    <row r="635" s="59" customFormat="1" ht="13.5" spans="1:39">
      <c r="A635" s="70"/>
      <c r="B635" s="70"/>
      <c r="C635" s="70"/>
      <c r="D635" s="70"/>
      <c r="E635" s="70"/>
      <c r="F635" s="70"/>
      <c r="G635" s="70"/>
      <c r="H635" s="70"/>
      <c r="I635" s="70"/>
      <c r="J635" s="70"/>
      <c r="K635" s="70"/>
      <c r="L635" s="71"/>
      <c r="M635" s="71"/>
      <c r="N635" s="69"/>
      <c r="O635" s="69"/>
      <c r="P635" s="69"/>
      <c r="Q635" s="69"/>
      <c r="R635" s="69"/>
      <c r="S635" s="69"/>
      <c r="T635" s="69"/>
      <c r="U635" s="69"/>
      <c r="V635" s="69"/>
      <c r="W635" s="69"/>
      <c r="X635" s="69"/>
      <c r="Y635" s="69"/>
      <c r="Z635" s="69"/>
      <c r="AA635" s="69"/>
      <c r="AB635" s="69"/>
      <c r="AC635" s="69"/>
      <c r="AD635" s="69"/>
      <c r="AE635" s="69"/>
      <c r="AF635" s="69"/>
      <c r="AG635" s="69"/>
      <c r="AH635" s="69"/>
      <c r="AI635" s="69"/>
      <c r="AJ635" s="69"/>
      <c r="AK635" s="69"/>
      <c r="AL635" s="69"/>
      <c r="AM635" s="69"/>
    </row>
    <row r="636" s="59" customFormat="1" ht="13.5" spans="1:39">
      <c r="A636" s="70"/>
      <c r="B636" s="70"/>
      <c r="C636" s="70"/>
      <c r="D636" s="70"/>
      <c r="E636" s="70"/>
      <c r="F636" s="70"/>
      <c r="G636" s="70"/>
      <c r="H636" s="70"/>
      <c r="I636" s="70"/>
      <c r="J636" s="70"/>
      <c r="K636" s="70"/>
      <c r="L636" s="71"/>
      <c r="M636" s="71"/>
      <c r="N636" s="69"/>
      <c r="O636" s="69"/>
      <c r="P636" s="69"/>
      <c r="Q636" s="69"/>
      <c r="R636" s="69"/>
      <c r="S636" s="69"/>
      <c r="T636" s="69"/>
      <c r="U636" s="69"/>
      <c r="V636" s="69"/>
      <c r="W636" s="69"/>
      <c r="X636" s="69"/>
      <c r="Y636" s="69"/>
      <c r="Z636" s="69"/>
      <c r="AA636" s="69"/>
      <c r="AB636" s="69"/>
      <c r="AC636" s="69"/>
      <c r="AD636" s="69"/>
      <c r="AE636" s="69"/>
      <c r="AF636" s="69"/>
      <c r="AG636" s="69"/>
      <c r="AH636" s="69"/>
      <c r="AI636" s="69"/>
      <c r="AJ636" s="69"/>
      <c r="AK636" s="69"/>
      <c r="AL636" s="69"/>
      <c r="AM636" s="69"/>
    </row>
    <row r="637" s="59" customFormat="1" ht="13.5" spans="1:39">
      <c r="A637" s="70"/>
      <c r="B637" s="70"/>
      <c r="C637" s="70"/>
      <c r="D637" s="70"/>
      <c r="E637" s="70"/>
      <c r="F637" s="70"/>
      <c r="G637" s="70"/>
      <c r="H637" s="70"/>
      <c r="I637" s="70"/>
      <c r="J637" s="70"/>
      <c r="K637" s="70"/>
      <c r="L637" s="71"/>
      <c r="M637" s="71"/>
      <c r="N637" s="69"/>
      <c r="O637" s="69"/>
      <c r="P637" s="69"/>
      <c r="Q637" s="69"/>
      <c r="R637" s="69"/>
      <c r="S637" s="69"/>
      <c r="T637" s="69"/>
      <c r="U637" s="69"/>
      <c r="V637" s="69"/>
      <c r="W637" s="69"/>
      <c r="X637" s="69"/>
      <c r="Y637" s="69"/>
      <c r="Z637" s="69"/>
      <c r="AA637" s="69"/>
      <c r="AB637" s="69"/>
      <c r="AC637" s="69"/>
      <c r="AD637" s="69"/>
      <c r="AE637" s="69"/>
      <c r="AF637" s="69"/>
      <c r="AG637" s="69"/>
      <c r="AH637" s="69"/>
      <c r="AI637" s="69"/>
      <c r="AJ637" s="69"/>
      <c r="AK637" s="69"/>
      <c r="AL637" s="69"/>
      <c r="AM637" s="69"/>
    </row>
    <row r="638" s="59" customFormat="1" ht="13.5" spans="1:39">
      <c r="A638" s="70"/>
      <c r="B638" s="70"/>
      <c r="C638" s="70"/>
      <c r="D638" s="70"/>
      <c r="E638" s="70"/>
      <c r="F638" s="70"/>
      <c r="G638" s="70"/>
      <c r="H638" s="70"/>
      <c r="I638" s="70"/>
      <c r="J638" s="70"/>
      <c r="K638" s="70"/>
      <c r="L638" s="71"/>
      <c r="M638" s="71"/>
      <c r="N638" s="69"/>
      <c r="O638" s="69"/>
      <c r="P638" s="69"/>
      <c r="Q638" s="69"/>
      <c r="R638" s="69"/>
      <c r="S638" s="69"/>
      <c r="T638" s="69"/>
      <c r="U638" s="69"/>
      <c r="V638" s="69"/>
      <c r="W638" s="69"/>
      <c r="X638" s="69"/>
      <c r="Y638" s="69"/>
      <c r="Z638" s="69"/>
      <c r="AA638" s="69"/>
      <c r="AB638" s="69"/>
      <c r="AC638" s="69"/>
      <c r="AD638" s="69"/>
      <c r="AE638" s="69"/>
      <c r="AF638" s="69"/>
      <c r="AG638" s="69"/>
      <c r="AH638" s="69"/>
      <c r="AI638" s="69"/>
      <c r="AJ638" s="69"/>
      <c r="AK638" s="69"/>
      <c r="AL638" s="69"/>
      <c r="AM638" s="69"/>
    </row>
    <row r="639" s="59" customFormat="1" ht="13.5" spans="1:39">
      <c r="A639" s="70"/>
      <c r="B639" s="70"/>
      <c r="C639" s="70"/>
      <c r="D639" s="70"/>
      <c r="E639" s="70"/>
      <c r="F639" s="70"/>
      <c r="G639" s="70"/>
      <c r="H639" s="70"/>
      <c r="I639" s="70"/>
      <c r="J639" s="70"/>
      <c r="K639" s="70"/>
      <c r="L639" s="71"/>
      <c r="M639" s="71"/>
      <c r="N639" s="69"/>
      <c r="O639" s="69"/>
      <c r="P639" s="69"/>
      <c r="Q639" s="69"/>
      <c r="R639" s="69"/>
      <c r="S639" s="69"/>
      <c r="T639" s="69"/>
      <c r="U639" s="69"/>
      <c r="V639" s="69"/>
      <c r="W639" s="69"/>
      <c r="X639" s="69"/>
      <c r="Y639" s="69"/>
      <c r="Z639" s="69"/>
      <c r="AA639" s="69"/>
      <c r="AB639" s="69"/>
      <c r="AC639" s="69"/>
      <c r="AD639" s="69"/>
      <c r="AE639" s="69"/>
      <c r="AF639" s="69"/>
      <c r="AG639" s="69"/>
      <c r="AH639" s="69"/>
      <c r="AI639" s="69"/>
      <c r="AJ639" s="69"/>
      <c r="AK639" s="69"/>
      <c r="AL639" s="69"/>
      <c r="AM639" s="69"/>
    </row>
    <row r="640" s="59" customFormat="1" ht="13.5" spans="1:39">
      <c r="A640" s="70"/>
      <c r="B640" s="70"/>
      <c r="C640" s="70"/>
      <c r="D640" s="70"/>
      <c r="E640" s="70"/>
      <c r="F640" s="70"/>
      <c r="G640" s="70"/>
      <c r="H640" s="70"/>
      <c r="I640" s="70"/>
      <c r="J640" s="70"/>
      <c r="K640" s="70"/>
      <c r="L640" s="71"/>
      <c r="M640" s="71"/>
      <c r="N640" s="69"/>
      <c r="O640" s="69"/>
      <c r="P640" s="69"/>
      <c r="Q640" s="69"/>
      <c r="R640" s="69"/>
      <c r="S640" s="69"/>
      <c r="T640" s="69"/>
      <c r="U640" s="69"/>
      <c r="V640" s="69"/>
      <c r="W640" s="69"/>
      <c r="X640" s="69"/>
      <c r="Y640" s="69"/>
      <c r="Z640" s="69"/>
      <c r="AA640" s="69"/>
      <c r="AB640" s="69"/>
      <c r="AC640" s="69"/>
      <c r="AD640" s="69"/>
      <c r="AE640" s="69"/>
      <c r="AF640" s="69"/>
      <c r="AG640" s="69"/>
      <c r="AH640" s="69"/>
      <c r="AI640" s="69"/>
      <c r="AJ640" s="69"/>
      <c r="AK640" s="69"/>
      <c r="AL640" s="69"/>
      <c r="AM640" s="69"/>
    </row>
    <row r="641" s="59" customFormat="1" ht="13.5" spans="1:39">
      <c r="A641" s="70"/>
      <c r="B641" s="70"/>
      <c r="C641" s="70"/>
      <c r="D641" s="70"/>
      <c r="E641" s="70"/>
      <c r="F641" s="70"/>
      <c r="G641" s="70"/>
      <c r="H641" s="70"/>
      <c r="I641" s="70"/>
      <c r="J641" s="70"/>
      <c r="K641" s="70"/>
      <c r="L641" s="71"/>
      <c r="M641" s="71"/>
      <c r="N641" s="69"/>
      <c r="O641" s="69"/>
      <c r="P641" s="69"/>
      <c r="Q641" s="69"/>
      <c r="R641" s="69"/>
      <c r="S641" s="69"/>
      <c r="T641" s="69"/>
      <c r="U641" s="69"/>
      <c r="V641" s="69"/>
      <c r="W641" s="69"/>
      <c r="X641" s="69"/>
      <c r="Y641" s="69"/>
      <c r="Z641" s="69"/>
      <c r="AA641" s="69"/>
      <c r="AB641" s="69"/>
      <c r="AC641" s="69"/>
      <c r="AD641" s="69"/>
      <c r="AE641" s="69"/>
      <c r="AF641" s="69"/>
      <c r="AG641" s="69"/>
      <c r="AH641" s="69"/>
      <c r="AI641" s="69"/>
      <c r="AJ641" s="69"/>
      <c r="AK641" s="69"/>
      <c r="AL641" s="69"/>
      <c r="AM641" s="69"/>
    </row>
    <row r="642" s="59" customFormat="1" ht="13.5" spans="1:39">
      <c r="A642" s="70"/>
      <c r="B642" s="70"/>
      <c r="C642" s="70"/>
      <c r="D642" s="70"/>
      <c r="E642" s="70"/>
      <c r="F642" s="70"/>
      <c r="G642" s="70"/>
      <c r="H642" s="70"/>
      <c r="I642" s="70"/>
      <c r="J642" s="70"/>
      <c r="K642" s="70"/>
      <c r="L642" s="71"/>
      <c r="M642" s="71"/>
      <c r="N642" s="69"/>
      <c r="O642" s="69"/>
      <c r="P642" s="69"/>
      <c r="Q642" s="69"/>
      <c r="R642" s="69"/>
      <c r="S642" s="69"/>
      <c r="T642" s="69"/>
      <c r="U642" s="69"/>
      <c r="V642" s="69"/>
      <c r="W642" s="69"/>
      <c r="X642" s="69"/>
      <c r="Y642" s="69"/>
      <c r="Z642" s="69"/>
      <c r="AA642" s="69"/>
      <c r="AB642" s="69"/>
      <c r="AC642" s="69"/>
      <c r="AD642" s="69"/>
      <c r="AE642" s="69"/>
      <c r="AF642" s="69"/>
      <c r="AG642" s="69"/>
      <c r="AH642" s="69"/>
      <c r="AI642" s="69"/>
      <c r="AJ642" s="69"/>
      <c r="AK642" s="69"/>
      <c r="AL642" s="69"/>
      <c r="AM642" s="69"/>
    </row>
    <row r="643" s="59" customFormat="1" ht="13.5" spans="1:39">
      <c r="A643" s="70"/>
      <c r="B643" s="70"/>
      <c r="C643" s="70"/>
      <c r="D643" s="70"/>
      <c r="E643" s="70"/>
      <c r="F643" s="70"/>
      <c r="G643" s="70"/>
      <c r="H643" s="70"/>
      <c r="I643" s="70"/>
      <c r="J643" s="70"/>
      <c r="K643" s="70"/>
      <c r="L643" s="71"/>
      <c r="M643" s="71"/>
      <c r="N643" s="69"/>
      <c r="O643" s="69"/>
      <c r="P643" s="69"/>
      <c r="Q643" s="69"/>
      <c r="R643" s="69"/>
      <c r="S643" s="69"/>
      <c r="T643" s="69"/>
      <c r="U643" s="69"/>
      <c r="V643" s="69"/>
      <c r="W643" s="69"/>
      <c r="X643" s="69"/>
      <c r="Y643" s="69"/>
      <c r="Z643" s="69"/>
      <c r="AA643" s="69"/>
      <c r="AB643" s="69"/>
      <c r="AC643" s="69"/>
      <c r="AD643" s="69"/>
      <c r="AE643" s="69"/>
      <c r="AF643" s="69"/>
      <c r="AG643" s="69"/>
      <c r="AH643" s="69"/>
      <c r="AI643" s="69"/>
      <c r="AJ643" s="69"/>
      <c r="AK643" s="69"/>
      <c r="AL643" s="69"/>
      <c r="AM643" s="69"/>
    </row>
    <row r="644" s="59" customFormat="1" ht="13.5" spans="1:39">
      <c r="A644" s="70"/>
      <c r="B644" s="70"/>
      <c r="C644" s="70"/>
      <c r="D644" s="70"/>
      <c r="E644" s="70"/>
      <c r="F644" s="70"/>
      <c r="G644" s="70"/>
      <c r="H644" s="70"/>
      <c r="I644" s="70"/>
      <c r="J644" s="70"/>
      <c r="K644" s="70"/>
      <c r="L644" s="71"/>
      <c r="M644" s="71"/>
      <c r="N644" s="69"/>
      <c r="O644" s="69"/>
      <c r="P644" s="69"/>
      <c r="Q644" s="69"/>
      <c r="R644" s="69"/>
      <c r="S644" s="69"/>
      <c r="T644" s="69"/>
      <c r="U644" s="69"/>
      <c r="V644" s="69"/>
      <c r="W644" s="69"/>
      <c r="X644" s="69"/>
      <c r="Y644" s="69"/>
      <c r="Z644" s="69"/>
      <c r="AA644" s="69"/>
      <c r="AB644" s="69"/>
      <c r="AC644" s="69"/>
      <c r="AD644" s="69"/>
      <c r="AE644" s="69"/>
      <c r="AF644" s="69"/>
      <c r="AG644" s="69"/>
      <c r="AH644" s="69"/>
      <c r="AI644" s="69"/>
      <c r="AJ644" s="69"/>
      <c r="AK644" s="69"/>
      <c r="AL644" s="69"/>
      <c r="AM644" s="69"/>
    </row>
    <row r="645" s="59" customFormat="1" ht="13.5" spans="1:39">
      <c r="A645" s="70"/>
      <c r="B645" s="70"/>
      <c r="C645" s="70"/>
      <c r="D645" s="70"/>
      <c r="E645" s="70"/>
      <c r="F645" s="70"/>
      <c r="G645" s="70"/>
      <c r="H645" s="70"/>
      <c r="I645" s="70"/>
      <c r="J645" s="70"/>
      <c r="K645" s="70"/>
      <c r="L645" s="71"/>
      <c r="M645" s="71"/>
      <c r="N645" s="69"/>
      <c r="O645" s="69"/>
      <c r="P645" s="69"/>
      <c r="Q645" s="69"/>
      <c r="R645" s="69"/>
      <c r="S645" s="69"/>
      <c r="T645" s="69"/>
      <c r="U645" s="69"/>
      <c r="V645" s="69"/>
      <c r="W645" s="69"/>
      <c r="X645" s="69"/>
      <c r="Y645" s="69"/>
      <c r="Z645" s="69"/>
      <c r="AA645" s="69"/>
      <c r="AB645" s="69"/>
      <c r="AC645" s="69"/>
      <c r="AD645" s="69"/>
      <c r="AE645" s="69"/>
      <c r="AF645" s="69"/>
      <c r="AG645" s="69"/>
      <c r="AH645" s="69"/>
      <c r="AI645" s="69"/>
      <c r="AJ645" s="69"/>
      <c r="AK645" s="69"/>
      <c r="AL645" s="69"/>
      <c r="AM645" s="69"/>
    </row>
    <row r="646" s="59" customFormat="1" ht="13.5" spans="1:39">
      <c r="A646" s="70"/>
      <c r="B646" s="70"/>
      <c r="C646" s="70"/>
      <c r="D646" s="70"/>
      <c r="E646" s="70"/>
      <c r="F646" s="70"/>
      <c r="G646" s="70"/>
      <c r="H646" s="70"/>
      <c r="I646" s="70"/>
      <c r="J646" s="70"/>
      <c r="K646" s="70"/>
      <c r="L646" s="71"/>
      <c r="M646" s="71"/>
      <c r="N646" s="69"/>
      <c r="O646" s="69"/>
      <c r="P646" s="69"/>
      <c r="Q646" s="69"/>
      <c r="R646" s="69"/>
      <c r="S646" s="69"/>
      <c r="T646" s="69"/>
      <c r="U646" s="69"/>
      <c r="V646" s="69"/>
      <c r="W646" s="69"/>
      <c r="X646" s="69"/>
      <c r="Y646" s="69"/>
      <c r="Z646" s="69"/>
      <c r="AA646" s="69"/>
      <c r="AB646" s="69"/>
      <c r="AC646" s="69"/>
      <c r="AD646" s="69"/>
      <c r="AE646" s="69"/>
      <c r="AF646" s="69"/>
      <c r="AG646" s="69"/>
      <c r="AH646" s="69"/>
      <c r="AI646" s="69"/>
      <c r="AJ646" s="69"/>
      <c r="AK646" s="69"/>
      <c r="AL646" s="69"/>
      <c r="AM646" s="69"/>
    </row>
    <row r="647" s="59" customFormat="1" ht="13.5" spans="1:39">
      <c r="A647" s="70"/>
      <c r="B647" s="70"/>
      <c r="C647" s="70"/>
      <c r="D647" s="70"/>
      <c r="E647" s="70"/>
      <c r="F647" s="70"/>
      <c r="G647" s="70"/>
      <c r="H647" s="70"/>
      <c r="I647" s="70"/>
      <c r="J647" s="70"/>
      <c r="K647" s="70"/>
      <c r="L647" s="71"/>
      <c r="M647" s="71"/>
      <c r="N647" s="69"/>
      <c r="O647" s="69"/>
      <c r="P647" s="69"/>
      <c r="Q647" s="69"/>
      <c r="R647" s="69"/>
      <c r="S647" s="69"/>
      <c r="T647" s="69"/>
      <c r="U647" s="69"/>
      <c r="V647" s="69"/>
      <c r="W647" s="69"/>
      <c r="X647" s="69"/>
      <c r="Y647" s="69"/>
      <c r="Z647" s="69"/>
      <c r="AA647" s="69"/>
      <c r="AB647" s="69"/>
      <c r="AC647" s="69"/>
      <c r="AD647" s="69"/>
      <c r="AE647" s="69"/>
      <c r="AF647" s="69"/>
      <c r="AG647" s="69"/>
      <c r="AH647" s="69"/>
      <c r="AI647" s="69"/>
      <c r="AJ647" s="69"/>
      <c r="AK647" s="69"/>
      <c r="AL647" s="69"/>
      <c r="AM647" s="69"/>
    </row>
    <row r="648" s="59" customFormat="1" ht="13.5" spans="1:39">
      <c r="A648" s="70"/>
      <c r="B648" s="70"/>
      <c r="C648" s="70"/>
      <c r="D648" s="70"/>
      <c r="E648" s="70"/>
      <c r="F648" s="70"/>
      <c r="G648" s="70"/>
      <c r="H648" s="70"/>
      <c r="I648" s="70"/>
      <c r="J648" s="70"/>
      <c r="K648" s="70"/>
      <c r="L648" s="71"/>
      <c r="M648" s="71"/>
      <c r="N648" s="69"/>
      <c r="O648" s="69"/>
      <c r="P648" s="69"/>
      <c r="Q648" s="69"/>
      <c r="R648" s="69"/>
      <c r="S648" s="69"/>
      <c r="T648" s="69"/>
      <c r="U648" s="69"/>
      <c r="V648" s="69"/>
      <c r="W648" s="69"/>
      <c r="X648" s="69"/>
      <c r="Y648" s="69"/>
      <c r="Z648" s="69"/>
      <c r="AA648" s="69"/>
      <c r="AB648" s="69"/>
      <c r="AC648" s="69"/>
      <c r="AD648" s="69"/>
      <c r="AE648" s="69"/>
      <c r="AF648" s="69"/>
      <c r="AG648" s="69"/>
      <c r="AH648" s="69"/>
      <c r="AI648" s="69"/>
      <c r="AJ648" s="69"/>
      <c r="AK648" s="69"/>
      <c r="AL648" s="69"/>
      <c r="AM648" s="69"/>
    </row>
    <row r="649" s="59" customFormat="1" ht="13.5" spans="1:39">
      <c r="A649" s="70"/>
      <c r="B649" s="70"/>
      <c r="C649" s="70"/>
      <c r="D649" s="70"/>
      <c r="E649" s="70"/>
      <c r="F649" s="70"/>
      <c r="G649" s="70"/>
      <c r="H649" s="70"/>
      <c r="I649" s="70"/>
      <c r="J649" s="70"/>
      <c r="K649" s="70"/>
      <c r="L649" s="71"/>
      <c r="M649" s="71"/>
      <c r="N649" s="69"/>
      <c r="O649" s="69"/>
      <c r="P649" s="69"/>
      <c r="Q649" s="69"/>
      <c r="R649" s="69"/>
      <c r="S649" s="69"/>
      <c r="T649" s="69"/>
      <c r="U649" s="69"/>
      <c r="V649" s="69"/>
      <c r="W649" s="69"/>
      <c r="X649" s="69"/>
      <c r="Y649" s="69"/>
      <c r="Z649" s="69"/>
      <c r="AA649" s="69"/>
      <c r="AB649" s="69"/>
      <c r="AC649" s="69"/>
      <c r="AD649" s="69"/>
      <c r="AE649" s="69"/>
      <c r="AF649" s="69"/>
      <c r="AG649" s="69"/>
      <c r="AH649" s="69"/>
      <c r="AI649" s="69"/>
      <c r="AJ649" s="69"/>
      <c r="AK649" s="69"/>
      <c r="AL649" s="69"/>
      <c r="AM649" s="69"/>
    </row>
    <row r="650" s="59" customFormat="1" ht="13.5" spans="1:39">
      <c r="A650" s="70"/>
      <c r="B650" s="70"/>
      <c r="C650" s="70"/>
      <c r="D650" s="70"/>
      <c r="E650" s="70"/>
      <c r="F650" s="70"/>
      <c r="G650" s="70"/>
      <c r="H650" s="70"/>
      <c r="I650" s="70"/>
      <c r="J650" s="70"/>
      <c r="K650" s="70"/>
      <c r="L650" s="71"/>
      <c r="M650" s="71"/>
      <c r="N650" s="69"/>
      <c r="O650" s="69"/>
      <c r="P650" s="69"/>
      <c r="Q650" s="69"/>
      <c r="R650" s="69"/>
      <c r="S650" s="69"/>
      <c r="T650" s="69"/>
      <c r="U650" s="69"/>
      <c r="V650" s="69"/>
      <c r="W650" s="69"/>
      <c r="X650" s="69"/>
      <c r="Y650" s="69"/>
      <c r="Z650" s="69"/>
      <c r="AA650" s="69"/>
      <c r="AB650" s="69"/>
      <c r="AC650" s="69"/>
      <c r="AD650" s="69"/>
      <c r="AE650" s="69"/>
      <c r="AF650" s="69"/>
      <c r="AG650" s="69"/>
      <c r="AH650" s="69"/>
      <c r="AI650" s="69"/>
      <c r="AJ650" s="69"/>
      <c r="AK650" s="69"/>
      <c r="AL650" s="69"/>
      <c r="AM650" s="69"/>
    </row>
    <row r="651" s="59" customFormat="1" ht="13.5" spans="1:39">
      <c r="A651" s="70"/>
      <c r="B651" s="70"/>
      <c r="C651" s="70"/>
      <c r="D651" s="70"/>
      <c r="E651" s="70"/>
      <c r="F651" s="70"/>
      <c r="G651" s="70"/>
      <c r="H651" s="70"/>
      <c r="I651" s="70"/>
      <c r="J651" s="70"/>
      <c r="K651" s="70"/>
      <c r="L651" s="71"/>
      <c r="M651" s="71"/>
      <c r="N651" s="69"/>
      <c r="O651" s="69"/>
      <c r="P651" s="69"/>
      <c r="Q651" s="69"/>
      <c r="R651" s="69"/>
      <c r="S651" s="69"/>
      <c r="T651" s="69"/>
      <c r="U651" s="69"/>
      <c r="V651" s="69"/>
      <c r="W651" s="69"/>
      <c r="X651" s="69"/>
      <c r="Y651" s="69"/>
      <c r="Z651" s="69"/>
      <c r="AA651" s="69"/>
      <c r="AB651" s="69"/>
      <c r="AC651" s="69"/>
      <c r="AD651" s="69"/>
      <c r="AE651" s="69"/>
      <c r="AF651" s="69"/>
      <c r="AG651" s="69"/>
      <c r="AH651" s="69"/>
      <c r="AI651" s="69"/>
      <c r="AJ651" s="69"/>
      <c r="AK651" s="69"/>
      <c r="AL651" s="69"/>
      <c r="AM651" s="69"/>
    </row>
    <row r="652" s="59" customFormat="1" ht="13.5" spans="1:39">
      <c r="A652" s="70"/>
      <c r="B652" s="70"/>
      <c r="C652" s="70"/>
      <c r="D652" s="70"/>
      <c r="E652" s="70"/>
      <c r="F652" s="70"/>
      <c r="G652" s="70"/>
      <c r="H652" s="70"/>
      <c r="I652" s="70"/>
      <c r="J652" s="70"/>
      <c r="K652" s="70"/>
      <c r="L652" s="71"/>
      <c r="M652" s="71"/>
      <c r="N652" s="69"/>
      <c r="O652" s="69"/>
      <c r="P652" s="69"/>
      <c r="Q652" s="69"/>
      <c r="R652" s="69"/>
      <c r="S652" s="69"/>
      <c r="T652" s="69"/>
      <c r="U652" s="69"/>
      <c r="V652" s="69"/>
      <c r="W652" s="69"/>
      <c r="X652" s="69"/>
      <c r="Y652" s="69"/>
      <c r="Z652" s="69"/>
      <c r="AA652" s="69"/>
      <c r="AB652" s="69"/>
      <c r="AC652" s="69"/>
      <c r="AD652" s="69"/>
      <c r="AE652" s="69"/>
      <c r="AF652" s="69"/>
      <c r="AG652" s="69"/>
      <c r="AH652" s="69"/>
      <c r="AI652" s="69"/>
      <c r="AJ652" s="69"/>
      <c r="AK652" s="69"/>
      <c r="AL652" s="69"/>
      <c r="AM652" s="69"/>
    </row>
    <row r="653" s="59" customFormat="1" ht="13.5" spans="1:39">
      <c r="A653" s="70"/>
      <c r="B653" s="70"/>
      <c r="C653" s="70"/>
      <c r="D653" s="70"/>
      <c r="E653" s="70"/>
      <c r="F653" s="70"/>
      <c r="G653" s="70"/>
      <c r="H653" s="70"/>
      <c r="I653" s="70"/>
      <c r="J653" s="70"/>
      <c r="K653" s="70"/>
      <c r="L653" s="71"/>
      <c r="M653" s="71"/>
      <c r="N653" s="69"/>
      <c r="O653" s="69"/>
      <c r="P653" s="69"/>
      <c r="Q653" s="69"/>
      <c r="R653" s="69"/>
      <c r="S653" s="69"/>
      <c r="T653" s="69"/>
      <c r="U653" s="69"/>
      <c r="V653" s="69"/>
      <c r="W653" s="69"/>
      <c r="X653" s="69"/>
      <c r="Y653" s="69"/>
      <c r="Z653" s="69"/>
      <c r="AA653" s="69"/>
      <c r="AB653" s="69"/>
      <c r="AC653" s="69"/>
      <c r="AD653" s="69"/>
      <c r="AE653" s="69"/>
      <c r="AF653" s="69"/>
      <c r="AG653" s="69"/>
      <c r="AH653" s="69"/>
      <c r="AI653" s="69"/>
      <c r="AJ653" s="69"/>
      <c r="AK653" s="69"/>
      <c r="AL653" s="69"/>
      <c r="AM653" s="69"/>
    </row>
    <row r="654" s="59" customFormat="1" ht="13.5" spans="1:39">
      <c r="A654" s="70"/>
      <c r="B654" s="70"/>
      <c r="C654" s="70"/>
      <c r="D654" s="70"/>
      <c r="E654" s="70"/>
      <c r="F654" s="70"/>
      <c r="G654" s="70"/>
      <c r="H654" s="70"/>
      <c r="I654" s="70"/>
      <c r="J654" s="70"/>
      <c r="K654" s="70"/>
      <c r="L654" s="71"/>
      <c r="M654" s="71"/>
      <c r="N654" s="69"/>
      <c r="O654" s="69"/>
      <c r="P654" s="69"/>
      <c r="Q654" s="69"/>
      <c r="R654" s="69"/>
      <c r="S654" s="69"/>
      <c r="T654" s="69"/>
      <c r="U654" s="69"/>
      <c r="V654" s="69"/>
      <c r="W654" s="69"/>
      <c r="X654" s="69"/>
      <c r="Y654" s="69"/>
      <c r="Z654" s="69"/>
      <c r="AA654" s="69"/>
      <c r="AB654" s="69"/>
      <c r="AC654" s="69"/>
      <c r="AD654" s="69"/>
      <c r="AE654" s="69"/>
      <c r="AF654" s="69"/>
      <c r="AG654" s="69"/>
      <c r="AH654" s="69"/>
      <c r="AI654" s="69"/>
      <c r="AJ654" s="69"/>
      <c r="AK654" s="69"/>
      <c r="AL654" s="69"/>
      <c r="AM654" s="69"/>
    </row>
    <row r="655" s="59" customFormat="1" ht="13.5" spans="1:39">
      <c r="A655" s="70"/>
      <c r="B655" s="70"/>
      <c r="C655" s="70"/>
      <c r="D655" s="70"/>
      <c r="E655" s="70"/>
      <c r="F655" s="70"/>
      <c r="G655" s="70"/>
      <c r="H655" s="70"/>
      <c r="I655" s="70"/>
      <c r="J655" s="70"/>
      <c r="K655" s="70"/>
      <c r="L655" s="71"/>
      <c r="M655" s="71"/>
      <c r="N655" s="69"/>
      <c r="O655" s="69"/>
      <c r="P655" s="69"/>
      <c r="Q655" s="69"/>
      <c r="R655" s="69"/>
      <c r="S655" s="69"/>
      <c r="T655" s="69"/>
      <c r="U655" s="69"/>
      <c r="V655" s="69"/>
      <c r="W655" s="69"/>
      <c r="X655" s="69"/>
      <c r="Y655" s="69"/>
      <c r="Z655" s="69"/>
      <c r="AA655" s="69"/>
      <c r="AB655" s="69"/>
      <c r="AC655" s="69"/>
      <c r="AD655" s="69"/>
      <c r="AE655" s="69"/>
      <c r="AF655" s="69"/>
      <c r="AG655" s="69"/>
      <c r="AH655" s="69"/>
      <c r="AI655" s="69"/>
      <c r="AJ655" s="69"/>
      <c r="AK655" s="69"/>
      <c r="AL655" s="69"/>
      <c r="AM655" s="69"/>
    </row>
    <row r="656" s="59" customFormat="1" ht="13.5" spans="1:39">
      <c r="A656" s="70"/>
      <c r="B656" s="70"/>
      <c r="C656" s="70"/>
      <c r="D656" s="70"/>
      <c r="E656" s="70"/>
      <c r="F656" s="70"/>
      <c r="G656" s="70"/>
      <c r="H656" s="70"/>
      <c r="I656" s="70"/>
      <c r="J656" s="70"/>
      <c r="K656" s="70"/>
      <c r="L656" s="71"/>
      <c r="M656" s="71"/>
      <c r="N656" s="69"/>
      <c r="O656" s="69"/>
      <c r="P656" s="69"/>
      <c r="Q656" s="69"/>
      <c r="R656" s="69"/>
      <c r="S656" s="69"/>
      <c r="T656" s="69"/>
      <c r="U656" s="69"/>
      <c r="V656" s="69"/>
      <c r="W656" s="69"/>
      <c r="X656" s="69"/>
      <c r="Y656" s="69"/>
      <c r="Z656" s="69"/>
      <c r="AA656" s="69"/>
      <c r="AB656" s="69"/>
      <c r="AC656" s="69"/>
      <c r="AD656" s="69"/>
      <c r="AE656" s="69"/>
      <c r="AF656" s="69"/>
      <c r="AG656" s="69"/>
      <c r="AH656" s="69"/>
      <c r="AI656" s="69"/>
      <c r="AJ656" s="69"/>
      <c r="AK656" s="69"/>
      <c r="AL656" s="69"/>
      <c r="AM656" s="69"/>
    </row>
    <row r="657" s="59" customFormat="1" ht="13.5" spans="1:39">
      <c r="A657" s="70"/>
      <c r="B657" s="70"/>
      <c r="C657" s="70"/>
      <c r="D657" s="70"/>
      <c r="E657" s="70"/>
      <c r="F657" s="70"/>
      <c r="G657" s="70"/>
      <c r="H657" s="70"/>
      <c r="I657" s="70"/>
      <c r="J657" s="70"/>
      <c r="K657" s="70"/>
      <c r="L657" s="71"/>
      <c r="M657" s="71"/>
      <c r="N657" s="69"/>
      <c r="O657" s="69"/>
      <c r="P657" s="69"/>
      <c r="Q657" s="69"/>
      <c r="R657" s="69"/>
      <c r="S657" s="69"/>
      <c r="T657" s="69"/>
      <c r="U657" s="69"/>
      <c r="V657" s="69"/>
      <c r="W657" s="69"/>
      <c r="X657" s="69"/>
      <c r="Y657" s="69"/>
      <c r="Z657" s="69"/>
      <c r="AA657" s="69"/>
      <c r="AB657" s="69"/>
      <c r="AC657" s="69"/>
      <c r="AD657" s="69"/>
      <c r="AE657" s="69"/>
      <c r="AF657" s="69"/>
      <c r="AG657" s="69"/>
      <c r="AH657" s="69"/>
      <c r="AI657" s="69"/>
      <c r="AJ657" s="69"/>
      <c r="AK657" s="69"/>
      <c r="AL657" s="69"/>
      <c r="AM657" s="69"/>
    </row>
    <row r="658" s="59" customFormat="1" ht="13.5" spans="1:39">
      <c r="A658" s="70"/>
      <c r="B658" s="70"/>
      <c r="C658" s="70"/>
      <c r="D658" s="70"/>
      <c r="E658" s="70"/>
      <c r="F658" s="70"/>
      <c r="G658" s="70"/>
      <c r="H658" s="70"/>
      <c r="I658" s="70"/>
      <c r="J658" s="70"/>
      <c r="K658" s="70"/>
      <c r="L658" s="71"/>
      <c r="M658" s="71"/>
      <c r="N658" s="69"/>
      <c r="O658" s="69"/>
      <c r="P658" s="69"/>
      <c r="Q658" s="69"/>
      <c r="R658" s="69"/>
      <c r="S658" s="69"/>
      <c r="T658" s="69"/>
      <c r="U658" s="69"/>
      <c r="V658" s="69"/>
      <c r="W658" s="69"/>
      <c r="X658" s="69"/>
      <c r="Y658" s="69"/>
      <c r="Z658" s="69"/>
      <c r="AA658" s="69"/>
      <c r="AB658" s="69"/>
      <c r="AC658" s="69"/>
      <c r="AD658" s="69"/>
      <c r="AE658" s="69"/>
      <c r="AF658" s="69"/>
      <c r="AG658" s="69"/>
      <c r="AH658" s="69"/>
      <c r="AI658" s="69"/>
      <c r="AJ658" s="69"/>
      <c r="AK658" s="69"/>
      <c r="AL658" s="69"/>
      <c r="AM658" s="69"/>
    </row>
    <row r="659" s="59" customFormat="1" ht="13.5" spans="1:39">
      <c r="A659" s="70"/>
      <c r="B659" s="70"/>
      <c r="C659" s="70"/>
      <c r="D659" s="70"/>
      <c r="E659" s="70"/>
      <c r="F659" s="70"/>
      <c r="G659" s="70"/>
      <c r="H659" s="70"/>
      <c r="I659" s="70"/>
      <c r="J659" s="70"/>
      <c r="K659" s="70"/>
      <c r="L659" s="71"/>
      <c r="M659" s="71"/>
      <c r="N659" s="69"/>
      <c r="O659" s="69"/>
      <c r="P659" s="69"/>
      <c r="Q659" s="69"/>
      <c r="R659" s="69"/>
      <c r="S659" s="69"/>
      <c r="T659" s="69"/>
      <c r="U659" s="69"/>
      <c r="V659" s="69"/>
      <c r="W659" s="69"/>
      <c r="X659" s="69"/>
      <c r="Y659" s="69"/>
      <c r="Z659" s="69"/>
      <c r="AA659" s="69"/>
      <c r="AB659" s="69"/>
      <c r="AC659" s="69"/>
      <c r="AD659" s="69"/>
      <c r="AE659" s="69"/>
      <c r="AF659" s="69"/>
      <c r="AG659" s="69"/>
      <c r="AH659" s="69"/>
      <c r="AI659" s="69"/>
      <c r="AJ659" s="69"/>
      <c r="AK659" s="69"/>
      <c r="AL659" s="69"/>
      <c r="AM659" s="69"/>
    </row>
    <row r="660" s="59" customFormat="1" ht="13.5" spans="1:39">
      <c r="A660" s="70"/>
      <c r="B660" s="70"/>
      <c r="C660" s="70"/>
      <c r="D660" s="70"/>
      <c r="E660" s="70"/>
      <c r="F660" s="70"/>
      <c r="G660" s="70"/>
      <c r="H660" s="70"/>
      <c r="I660" s="70"/>
      <c r="J660" s="70"/>
      <c r="K660" s="70"/>
      <c r="L660" s="71"/>
      <c r="M660" s="71"/>
      <c r="N660" s="69"/>
      <c r="O660" s="69"/>
      <c r="P660" s="69"/>
      <c r="Q660" s="69"/>
      <c r="R660" s="69"/>
      <c r="S660" s="69"/>
      <c r="T660" s="69"/>
      <c r="U660" s="69"/>
      <c r="V660" s="69"/>
      <c r="W660" s="69"/>
      <c r="X660" s="69"/>
      <c r="Y660" s="69"/>
      <c r="Z660" s="69"/>
      <c r="AA660" s="69"/>
      <c r="AB660" s="69"/>
      <c r="AC660" s="69"/>
      <c r="AD660" s="69"/>
      <c r="AE660" s="69"/>
      <c r="AF660" s="69"/>
      <c r="AG660" s="69"/>
      <c r="AH660" s="69"/>
      <c r="AI660" s="69"/>
      <c r="AJ660" s="69"/>
      <c r="AK660" s="69"/>
      <c r="AL660" s="69"/>
      <c r="AM660" s="69"/>
    </row>
    <row r="661" s="59" customFormat="1" ht="13.5" spans="1:39">
      <c r="A661" s="70"/>
      <c r="B661" s="70"/>
      <c r="C661" s="70"/>
      <c r="D661" s="70"/>
      <c r="E661" s="70"/>
      <c r="F661" s="70"/>
      <c r="G661" s="70"/>
      <c r="H661" s="70"/>
      <c r="I661" s="70"/>
      <c r="J661" s="70"/>
      <c r="K661" s="70"/>
      <c r="L661" s="71"/>
      <c r="M661" s="71"/>
      <c r="N661" s="69"/>
      <c r="O661" s="69"/>
      <c r="P661" s="69"/>
      <c r="Q661" s="69"/>
      <c r="R661" s="69"/>
      <c r="S661" s="69"/>
      <c r="T661" s="69"/>
      <c r="U661" s="69"/>
      <c r="V661" s="69"/>
      <c r="W661" s="69"/>
      <c r="X661" s="69"/>
      <c r="Y661" s="69"/>
      <c r="Z661" s="69"/>
      <c r="AA661" s="69"/>
      <c r="AB661" s="69"/>
      <c r="AC661" s="69"/>
      <c r="AD661" s="69"/>
      <c r="AE661" s="69"/>
      <c r="AF661" s="69"/>
      <c r="AG661" s="69"/>
      <c r="AH661" s="69"/>
      <c r="AI661" s="69"/>
      <c r="AJ661" s="69"/>
      <c r="AK661" s="69"/>
      <c r="AL661" s="69"/>
      <c r="AM661" s="69"/>
    </row>
    <row r="662" s="59" customFormat="1" ht="13.5" spans="1:39">
      <c r="A662" s="70"/>
      <c r="B662" s="70"/>
      <c r="C662" s="70"/>
      <c r="D662" s="70"/>
      <c r="E662" s="70"/>
      <c r="F662" s="70"/>
      <c r="G662" s="70"/>
      <c r="H662" s="70"/>
      <c r="I662" s="70"/>
      <c r="J662" s="70"/>
      <c r="K662" s="70"/>
      <c r="L662" s="71"/>
      <c r="M662" s="71"/>
      <c r="N662" s="69"/>
      <c r="O662" s="69"/>
      <c r="P662" s="69"/>
      <c r="Q662" s="69"/>
      <c r="R662" s="69"/>
      <c r="S662" s="69"/>
      <c r="T662" s="69"/>
      <c r="U662" s="69"/>
      <c r="V662" s="69"/>
      <c r="W662" s="69"/>
      <c r="X662" s="69"/>
      <c r="Y662" s="69"/>
      <c r="Z662" s="69"/>
      <c r="AA662" s="69"/>
      <c r="AB662" s="69"/>
      <c r="AC662" s="69"/>
      <c r="AD662" s="69"/>
      <c r="AE662" s="69"/>
      <c r="AF662" s="69"/>
      <c r="AG662" s="69"/>
      <c r="AH662" s="69"/>
      <c r="AI662" s="69"/>
      <c r="AJ662" s="69"/>
      <c r="AK662" s="69"/>
      <c r="AL662" s="69"/>
      <c r="AM662" s="69"/>
    </row>
    <row r="663" s="59" customFormat="1" ht="13.5" spans="1:39">
      <c r="A663" s="70"/>
      <c r="B663" s="70"/>
      <c r="C663" s="70"/>
      <c r="D663" s="70"/>
      <c r="E663" s="70"/>
      <c r="F663" s="70"/>
      <c r="G663" s="70"/>
      <c r="H663" s="70"/>
      <c r="I663" s="70"/>
      <c r="J663" s="70"/>
      <c r="K663" s="70"/>
      <c r="L663" s="71"/>
      <c r="M663" s="71"/>
      <c r="N663" s="69"/>
      <c r="O663" s="69"/>
      <c r="P663" s="69"/>
      <c r="Q663" s="69"/>
      <c r="R663" s="69"/>
      <c r="S663" s="69"/>
      <c r="T663" s="69"/>
      <c r="U663" s="69"/>
      <c r="V663" s="69"/>
      <c r="W663" s="69"/>
      <c r="X663" s="69"/>
      <c r="Y663" s="69"/>
      <c r="Z663" s="69"/>
      <c r="AA663" s="69"/>
      <c r="AB663" s="69"/>
      <c r="AC663" s="69"/>
      <c r="AD663" s="69"/>
      <c r="AE663" s="69"/>
      <c r="AF663" s="69"/>
      <c r="AG663" s="69"/>
      <c r="AH663" s="69"/>
      <c r="AI663" s="69"/>
      <c r="AJ663" s="69"/>
      <c r="AK663" s="69"/>
      <c r="AL663" s="69"/>
      <c r="AM663" s="69"/>
    </row>
    <row r="664" s="59" customFormat="1" ht="13.5" spans="1:39">
      <c r="A664" s="70"/>
      <c r="B664" s="70"/>
      <c r="C664" s="70"/>
      <c r="D664" s="70"/>
      <c r="E664" s="70"/>
      <c r="F664" s="70"/>
      <c r="G664" s="70"/>
      <c r="H664" s="70"/>
      <c r="I664" s="70"/>
      <c r="J664" s="70"/>
      <c r="K664" s="70"/>
      <c r="L664" s="71"/>
      <c r="M664" s="71"/>
      <c r="N664" s="69"/>
      <c r="O664" s="69"/>
      <c r="P664" s="69"/>
      <c r="Q664" s="69"/>
      <c r="R664" s="69"/>
      <c r="S664" s="69"/>
      <c r="T664" s="69"/>
      <c r="U664" s="69"/>
      <c r="V664" s="69"/>
      <c r="W664" s="69"/>
      <c r="X664" s="69"/>
      <c r="Y664" s="69"/>
      <c r="Z664" s="69"/>
      <c r="AA664" s="69"/>
      <c r="AB664" s="69"/>
      <c r="AC664" s="69"/>
      <c r="AD664" s="69"/>
      <c r="AE664" s="69"/>
      <c r="AF664" s="69"/>
      <c r="AG664" s="69"/>
      <c r="AH664" s="69"/>
      <c r="AI664" s="69"/>
      <c r="AJ664" s="69"/>
      <c r="AK664" s="69"/>
      <c r="AL664" s="69"/>
      <c r="AM664" s="69"/>
    </row>
    <row r="665" s="59" customFormat="1" ht="13.5" spans="1:39">
      <c r="A665" s="70"/>
      <c r="B665" s="70"/>
      <c r="C665" s="70"/>
      <c r="D665" s="70"/>
      <c r="E665" s="70"/>
      <c r="F665" s="70"/>
      <c r="G665" s="70"/>
      <c r="H665" s="70"/>
      <c r="I665" s="70"/>
      <c r="J665" s="70"/>
      <c r="K665" s="70"/>
      <c r="L665" s="71"/>
      <c r="M665" s="71"/>
      <c r="N665" s="69"/>
      <c r="O665" s="69"/>
      <c r="P665" s="69"/>
      <c r="Q665" s="69"/>
      <c r="R665" s="69"/>
      <c r="S665" s="69"/>
      <c r="T665" s="69"/>
      <c r="U665" s="69"/>
      <c r="V665" s="69"/>
      <c r="W665" s="69"/>
      <c r="X665" s="69"/>
      <c r="Y665" s="69"/>
      <c r="Z665" s="69"/>
      <c r="AA665" s="69"/>
      <c r="AB665" s="69"/>
      <c r="AC665" s="69"/>
      <c r="AD665" s="69"/>
      <c r="AE665" s="69"/>
      <c r="AF665" s="69"/>
      <c r="AG665" s="69"/>
      <c r="AH665" s="69"/>
      <c r="AI665" s="69"/>
      <c r="AJ665" s="69"/>
      <c r="AK665" s="69"/>
      <c r="AL665" s="69"/>
      <c r="AM665" s="69"/>
    </row>
    <row r="666" s="59" customFormat="1" ht="13.5" spans="1:39">
      <c r="A666" s="70"/>
      <c r="B666" s="70"/>
      <c r="C666" s="70"/>
      <c r="D666" s="70"/>
      <c r="E666" s="70"/>
      <c r="F666" s="70"/>
      <c r="G666" s="70"/>
      <c r="H666" s="70"/>
      <c r="I666" s="70"/>
      <c r="J666" s="70"/>
      <c r="K666" s="70"/>
      <c r="L666" s="71"/>
      <c r="M666" s="71"/>
      <c r="N666" s="69"/>
      <c r="O666" s="69"/>
      <c r="P666" s="69"/>
      <c r="Q666" s="69"/>
      <c r="R666" s="69"/>
      <c r="S666" s="69"/>
      <c r="T666" s="69"/>
      <c r="U666" s="69"/>
      <c r="V666" s="69"/>
      <c r="W666" s="69"/>
      <c r="X666" s="69"/>
      <c r="Y666" s="69"/>
      <c r="Z666" s="69"/>
      <c r="AA666" s="69"/>
      <c r="AB666" s="69"/>
      <c r="AC666" s="69"/>
      <c r="AD666" s="69"/>
      <c r="AE666" s="69"/>
      <c r="AF666" s="69"/>
      <c r="AG666" s="69"/>
      <c r="AH666" s="69"/>
      <c r="AI666" s="69"/>
      <c r="AJ666" s="69"/>
      <c r="AK666" s="69"/>
      <c r="AL666" s="69"/>
      <c r="AM666" s="69"/>
    </row>
    <row r="667" s="59" customFormat="1" ht="13.5" spans="1:39">
      <c r="A667" s="70"/>
      <c r="B667" s="70"/>
      <c r="C667" s="70"/>
      <c r="D667" s="70"/>
      <c r="E667" s="70"/>
      <c r="F667" s="70"/>
      <c r="G667" s="70"/>
      <c r="H667" s="70"/>
      <c r="I667" s="70"/>
      <c r="J667" s="70"/>
      <c r="K667" s="70"/>
      <c r="L667" s="71"/>
      <c r="M667" s="71"/>
      <c r="N667" s="69"/>
      <c r="O667" s="69"/>
      <c r="P667" s="69"/>
      <c r="Q667" s="69"/>
      <c r="R667" s="69"/>
      <c r="S667" s="69"/>
      <c r="T667" s="69"/>
      <c r="U667" s="69"/>
      <c r="V667" s="69"/>
      <c r="W667" s="69"/>
      <c r="X667" s="69"/>
      <c r="Y667" s="69"/>
      <c r="Z667" s="69"/>
      <c r="AA667" s="69"/>
      <c r="AB667" s="69"/>
      <c r="AC667" s="69"/>
      <c r="AD667" s="69"/>
      <c r="AE667" s="69"/>
      <c r="AF667" s="69"/>
      <c r="AG667" s="69"/>
      <c r="AH667" s="69"/>
      <c r="AI667" s="69"/>
      <c r="AJ667" s="69"/>
      <c r="AK667" s="69"/>
      <c r="AL667" s="69"/>
      <c r="AM667" s="69"/>
    </row>
    <row r="668" s="59" customFormat="1" ht="13.5" spans="1:39">
      <c r="A668" s="70"/>
      <c r="B668" s="70"/>
      <c r="C668" s="70"/>
      <c r="D668" s="70"/>
      <c r="E668" s="70"/>
      <c r="F668" s="70"/>
      <c r="G668" s="70"/>
      <c r="H668" s="70"/>
      <c r="I668" s="70"/>
      <c r="J668" s="70"/>
      <c r="K668" s="70"/>
      <c r="L668" s="71"/>
      <c r="M668" s="71"/>
      <c r="N668" s="69"/>
      <c r="O668" s="69"/>
      <c r="P668" s="69"/>
      <c r="Q668" s="69"/>
      <c r="R668" s="69"/>
      <c r="S668" s="69"/>
      <c r="T668" s="69"/>
      <c r="U668" s="69"/>
      <c r="V668" s="69"/>
      <c r="W668" s="69"/>
      <c r="X668" s="69"/>
      <c r="Y668" s="69"/>
      <c r="Z668" s="69"/>
      <c r="AA668" s="69"/>
      <c r="AB668" s="69"/>
      <c r="AC668" s="69"/>
      <c r="AD668" s="69"/>
      <c r="AE668" s="69"/>
      <c r="AF668" s="69"/>
      <c r="AG668" s="69"/>
      <c r="AH668" s="69"/>
      <c r="AI668" s="69"/>
      <c r="AJ668" s="69"/>
      <c r="AK668" s="69"/>
      <c r="AL668" s="69"/>
      <c r="AM668" s="69"/>
    </row>
    <row r="669" s="59" customFormat="1" ht="13.5" spans="1:39">
      <c r="A669" s="70"/>
      <c r="B669" s="70"/>
      <c r="C669" s="70"/>
      <c r="D669" s="70"/>
      <c r="E669" s="70"/>
      <c r="F669" s="70"/>
      <c r="G669" s="70"/>
      <c r="H669" s="70"/>
      <c r="I669" s="70"/>
      <c r="J669" s="70"/>
      <c r="K669" s="70"/>
      <c r="L669" s="71"/>
      <c r="M669" s="71"/>
      <c r="N669" s="69"/>
      <c r="O669" s="69"/>
      <c r="P669" s="69"/>
      <c r="Q669" s="69"/>
      <c r="R669" s="69"/>
      <c r="S669" s="69"/>
      <c r="T669" s="69"/>
      <c r="U669" s="69"/>
      <c r="V669" s="69"/>
      <c r="W669" s="69"/>
      <c r="X669" s="69"/>
      <c r="Y669" s="69"/>
      <c r="Z669" s="69"/>
      <c r="AA669" s="69"/>
      <c r="AB669" s="69"/>
      <c r="AC669" s="69"/>
      <c r="AD669" s="69"/>
      <c r="AE669" s="69"/>
      <c r="AF669" s="69"/>
      <c r="AG669" s="69"/>
      <c r="AH669" s="69"/>
      <c r="AI669" s="69"/>
      <c r="AJ669" s="69"/>
      <c r="AK669" s="69"/>
      <c r="AL669" s="69"/>
      <c r="AM669" s="69"/>
    </row>
    <row r="670" s="59" customFormat="1" ht="13.5" spans="1:39">
      <c r="A670" s="70"/>
      <c r="B670" s="70"/>
      <c r="C670" s="70"/>
      <c r="D670" s="70"/>
      <c r="E670" s="70"/>
      <c r="F670" s="70"/>
      <c r="G670" s="70"/>
      <c r="H670" s="70"/>
      <c r="I670" s="70"/>
      <c r="J670" s="70"/>
      <c r="K670" s="70"/>
      <c r="L670" s="71"/>
      <c r="M670" s="71"/>
      <c r="N670" s="69"/>
      <c r="O670" s="69"/>
      <c r="P670" s="69"/>
      <c r="Q670" s="69"/>
      <c r="R670" s="69"/>
      <c r="S670" s="69"/>
      <c r="T670" s="69"/>
      <c r="U670" s="69"/>
      <c r="V670" s="69"/>
      <c r="W670" s="69"/>
      <c r="X670" s="69"/>
      <c r="Y670" s="69"/>
      <c r="Z670" s="69"/>
      <c r="AA670" s="69"/>
      <c r="AB670" s="69"/>
      <c r="AC670" s="69"/>
      <c r="AD670" s="69"/>
      <c r="AE670" s="69"/>
      <c r="AF670" s="69"/>
      <c r="AG670" s="69"/>
      <c r="AH670" s="69"/>
      <c r="AI670" s="69"/>
      <c r="AJ670" s="69"/>
      <c r="AK670" s="69"/>
      <c r="AL670" s="69"/>
      <c r="AM670" s="69"/>
    </row>
    <row r="671" s="59" customFormat="1" ht="13.5" spans="1:39">
      <c r="A671" s="70"/>
      <c r="B671" s="70"/>
      <c r="C671" s="70"/>
      <c r="D671" s="70"/>
      <c r="E671" s="70"/>
      <c r="F671" s="70"/>
      <c r="G671" s="70"/>
      <c r="H671" s="70"/>
      <c r="I671" s="70"/>
      <c r="J671" s="70"/>
      <c r="K671" s="70"/>
      <c r="L671" s="71"/>
      <c r="M671" s="71"/>
      <c r="N671" s="69"/>
      <c r="O671" s="69"/>
      <c r="P671" s="69"/>
      <c r="Q671" s="69"/>
      <c r="R671" s="69"/>
      <c r="S671" s="69"/>
      <c r="T671" s="69"/>
      <c r="U671" s="69"/>
      <c r="V671" s="69"/>
      <c r="W671" s="69"/>
      <c r="X671" s="69"/>
      <c r="Y671" s="69"/>
      <c r="Z671" s="69"/>
      <c r="AA671" s="69"/>
      <c r="AB671" s="69"/>
      <c r="AC671" s="69"/>
      <c r="AD671" s="69"/>
      <c r="AE671" s="69"/>
      <c r="AF671" s="69"/>
      <c r="AG671" s="69"/>
      <c r="AH671" s="69"/>
      <c r="AI671" s="69"/>
      <c r="AJ671" s="69"/>
      <c r="AK671" s="69"/>
      <c r="AL671" s="69"/>
      <c r="AM671" s="69"/>
    </row>
    <row r="672" s="59" customFormat="1" ht="13.5" spans="1:39">
      <c r="A672" s="70"/>
      <c r="B672" s="70"/>
      <c r="C672" s="70"/>
      <c r="D672" s="70"/>
      <c r="E672" s="70"/>
      <c r="F672" s="70"/>
      <c r="G672" s="70"/>
      <c r="H672" s="70"/>
      <c r="I672" s="70"/>
      <c r="J672" s="70"/>
      <c r="K672" s="70"/>
      <c r="L672" s="71"/>
      <c r="M672" s="71"/>
      <c r="N672" s="69"/>
      <c r="O672" s="69"/>
      <c r="P672" s="69"/>
      <c r="Q672" s="69"/>
      <c r="R672" s="69"/>
      <c r="S672" s="69"/>
      <c r="T672" s="69"/>
      <c r="U672" s="69"/>
      <c r="V672" s="69"/>
      <c r="W672" s="69"/>
      <c r="X672" s="69"/>
      <c r="Y672" s="69"/>
      <c r="Z672" s="69"/>
      <c r="AA672" s="69"/>
      <c r="AB672" s="69"/>
      <c r="AC672" s="69"/>
      <c r="AD672" s="69"/>
      <c r="AE672" s="69"/>
      <c r="AF672" s="69"/>
      <c r="AG672" s="69"/>
      <c r="AH672" s="69"/>
      <c r="AI672" s="69"/>
      <c r="AJ672" s="69"/>
      <c r="AK672" s="69"/>
      <c r="AL672" s="69"/>
      <c r="AM672" s="69"/>
    </row>
    <row r="673" s="59" customFormat="1" ht="13.5" spans="1:39">
      <c r="A673" s="70"/>
      <c r="B673" s="70"/>
      <c r="C673" s="70"/>
      <c r="D673" s="70"/>
      <c r="E673" s="70"/>
      <c r="F673" s="70"/>
      <c r="G673" s="70"/>
      <c r="H673" s="70"/>
      <c r="I673" s="70"/>
      <c r="J673" s="70"/>
      <c r="K673" s="70"/>
      <c r="L673" s="71"/>
      <c r="M673" s="71"/>
      <c r="N673" s="69"/>
      <c r="O673" s="69"/>
      <c r="P673" s="69"/>
      <c r="Q673" s="69"/>
      <c r="R673" s="69"/>
      <c r="S673" s="69"/>
      <c r="T673" s="69"/>
      <c r="U673" s="69"/>
      <c r="V673" s="69"/>
      <c r="W673" s="69"/>
      <c r="X673" s="69"/>
      <c r="Y673" s="69"/>
      <c r="Z673" s="69"/>
      <c r="AA673" s="69"/>
      <c r="AB673" s="69"/>
      <c r="AC673" s="69"/>
      <c r="AD673" s="69"/>
      <c r="AE673" s="69"/>
      <c r="AF673" s="69"/>
      <c r="AG673" s="69"/>
      <c r="AH673" s="69"/>
      <c r="AI673" s="69"/>
      <c r="AJ673" s="69"/>
      <c r="AK673" s="69"/>
      <c r="AL673" s="69"/>
      <c r="AM673" s="69"/>
    </row>
    <row r="674" s="59" customFormat="1" ht="13.5" spans="1:39">
      <c r="A674" s="70"/>
      <c r="B674" s="70"/>
      <c r="C674" s="70"/>
      <c r="D674" s="70"/>
      <c r="E674" s="70"/>
      <c r="F674" s="70"/>
      <c r="G674" s="70"/>
      <c r="H674" s="70"/>
      <c r="I674" s="70"/>
      <c r="J674" s="70"/>
      <c r="K674" s="70"/>
      <c r="L674" s="71"/>
      <c r="M674" s="71"/>
      <c r="N674" s="69"/>
      <c r="O674" s="69"/>
      <c r="P674" s="69"/>
      <c r="Q674" s="69"/>
      <c r="R674" s="69"/>
      <c r="S674" s="69"/>
      <c r="T674" s="69"/>
      <c r="U674" s="69"/>
      <c r="V674" s="69"/>
      <c r="W674" s="69"/>
      <c r="X674" s="69"/>
      <c r="Y674" s="69"/>
      <c r="Z674" s="69"/>
      <c r="AA674" s="69"/>
      <c r="AB674" s="69"/>
      <c r="AC674" s="69"/>
      <c r="AD674" s="69"/>
      <c r="AE674" s="69"/>
      <c r="AF674" s="69"/>
      <c r="AG674" s="69"/>
      <c r="AH674" s="69"/>
      <c r="AI674" s="69"/>
      <c r="AJ674" s="69"/>
      <c r="AK674" s="69"/>
      <c r="AL674" s="69"/>
      <c r="AM674" s="69"/>
    </row>
    <row r="675" s="59" customFormat="1" ht="13.5" spans="1:39">
      <c r="A675" s="70"/>
      <c r="B675" s="70"/>
      <c r="C675" s="70"/>
      <c r="D675" s="70"/>
      <c r="E675" s="70"/>
      <c r="F675" s="70"/>
      <c r="G675" s="70"/>
      <c r="H675" s="70"/>
      <c r="I675" s="70"/>
      <c r="J675" s="70"/>
      <c r="K675" s="70"/>
      <c r="L675" s="71"/>
      <c r="M675" s="71"/>
      <c r="N675" s="69"/>
      <c r="O675" s="69"/>
      <c r="P675" s="69"/>
      <c r="Q675" s="69"/>
      <c r="R675" s="69"/>
      <c r="S675" s="69"/>
      <c r="T675" s="69"/>
      <c r="U675" s="69"/>
      <c r="V675" s="69"/>
      <c r="W675" s="69"/>
      <c r="X675" s="69"/>
      <c r="Y675" s="69"/>
      <c r="Z675" s="69"/>
      <c r="AA675" s="69"/>
      <c r="AB675" s="69"/>
      <c r="AC675" s="69"/>
      <c r="AD675" s="69"/>
      <c r="AE675" s="69"/>
      <c r="AF675" s="69"/>
      <c r="AG675" s="69"/>
      <c r="AH675" s="69"/>
      <c r="AI675" s="69"/>
      <c r="AJ675" s="69"/>
      <c r="AK675" s="69"/>
      <c r="AL675" s="69"/>
      <c r="AM675" s="69"/>
    </row>
    <row r="676" s="59" customFormat="1" ht="13.5" spans="1:39">
      <c r="A676" s="70"/>
      <c r="B676" s="70"/>
      <c r="C676" s="70"/>
      <c r="D676" s="70"/>
      <c r="E676" s="70"/>
      <c r="F676" s="70"/>
      <c r="G676" s="70"/>
      <c r="H676" s="70"/>
      <c r="I676" s="70"/>
      <c r="J676" s="70"/>
      <c r="K676" s="70"/>
      <c r="L676" s="71"/>
      <c r="M676" s="71"/>
      <c r="N676" s="69"/>
      <c r="O676" s="69"/>
      <c r="P676" s="69"/>
      <c r="Q676" s="69"/>
      <c r="R676" s="69"/>
      <c r="S676" s="69"/>
      <c r="T676" s="69"/>
      <c r="U676" s="69"/>
      <c r="V676" s="69"/>
      <c r="W676" s="69"/>
      <c r="X676" s="69"/>
      <c r="Y676" s="69"/>
      <c r="Z676" s="69"/>
      <c r="AA676" s="69"/>
      <c r="AB676" s="69"/>
      <c r="AC676" s="69"/>
      <c r="AD676" s="69"/>
      <c r="AE676" s="69"/>
      <c r="AF676" s="69"/>
      <c r="AG676" s="69"/>
      <c r="AH676" s="69"/>
      <c r="AI676" s="69"/>
      <c r="AJ676" s="69"/>
      <c r="AK676" s="69"/>
      <c r="AL676" s="69"/>
      <c r="AM676" s="69"/>
    </row>
    <row r="677" s="59" customFormat="1" ht="13.5" spans="1:39">
      <c r="A677" s="70"/>
      <c r="B677" s="70"/>
      <c r="C677" s="70"/>
      <c r="D677" s="70"/>
      <c r="E677" s="70"/>
      <c r="F677" s="70"/>
      <c r="G677" s="70"/>
      <c r="H677" s="70"/>
      <c r="I677" s="70"/>
      <c r="J677" s="70"/>
      <c r="K677" s="70"/>
      <c r="L677" s="71"/>
      <c r="M677" s="71"/>
      <c r="N677" s="69"/>
      <c r="O677" s="69"/>
      <c r="P677" s="69"/>
      <c r="Q677" s="69"/>
      <c r="R677" s="69"/>
      <c r="S677" s="69"/>
      <c r="T677" s="69"/>
      <c r="U677" s="69"/>
      <c r="V677" s="69"/>
      <c r="W677" s="69"/>
      <c r="X677" s="69"/>
      <c r="Y677" s="69"/>
      <c r="Z677" s="69"/>
      <c r="AA677" s="69"/>
      <c r="AB677" s="69"/>
      <c r="AC677" s="69"/>
      <c r="AD677" s="69"/>
      <c r="AE677" s="69"/>
      <c r="AF677" s="69"/>
      <c r="AG677" s="69"/>
      <c r="AH677" s="69"/>
      <c r="AI677" s="69"/>
      <c r="AJ677" s="69"/>
      <c r="AK677" s="69"/>
      <c r="AL677" s="69"/>
      <c r="AM677" s="69"/>
    </row>
    <row r="678" s="59" customFormat="1" ht="13.5" spans="1:39">
      <c r="A678" s="70"/>
      <c r="B678" s="70"/>
      <c r="C678" s="70"/>
      <c r="D678" s="70"/>
      <c r="E678" s="70"/>
      <c r="F678" s="70"/>
      <c r="G678" s="70"/>
      <c r="H678" s="70"/>
      <c r="I678" s="70"/>
      <c r="J678" s="70"/>
      <c r="K678" s="70"/>
      <c r="L678" s="71"/>
      <c r="M678" s="71"/>
      <c r="N678" s="69"/>
      <c r="O678" s="69"/>
      <c r="P678" s="69"/>
      <c r="Q678" s="69"/>
      <c r="R678" s="69"/>
      <c r="S678" s="69"/>
      <c r="T678" s="69"/>
      <c r="U678" s="69"/>
      <c r="V678" s="69"/>
      <c r="W678" s="69"/>
      <c r="X678" s="69"/>
      <c r="Y678" s="69"/>
      <c r="Z678" s="69"/>
      <c r="AA678" s="69"/>
      <c r="AB678" s="69"/>
      <c r="AC678" s="69"/>
      <c r="AD678" s="69"/>
      <c r="AE678" s="69"/>
      <c r="AF678" s="69"/>
      <c r="AG678" s="69"/>
      <c r="AH678" s="69"/>
      <c r="AI678" s="69"/>
      <c r="AJ678" s="69"/>
      <c r="AK678" s="69"/>
      <c r="AL678" s="69"/>
      <c r="AM678" s="69"/>
    </row>
    <row r="679" s="59" customFormat="1" ht="13.5" spans="1:39">
      <c r="A679" s="70"/>
      <c r="B679" s="70"/>
      <c r="C679" s="70"/>
      <c r="D679" s="70"/>
      <c r="E679" s="70"/>
      <c r="F679" s="70"/>
      <c r="G679" s="70"/>
      <c r="H679" s="70"/>
      <c r="I679" s="70"/>
      <c r="J679" s="70"/>
      <c r="K679" s="70"/>
      <c r="L679" s="71"/>
      <c r="M679" s="71"/>
      <c r="N679" s="69"/>
      <c r="O679" s="69"/>
      <c r="P679" s="69"/>
      <c r="Q679" s="69"/>
      <c r="R679" s="69"/>
      <c r="S679" s="69"/>
      <c r="T679" s="69"/>
      <c r="U679" s="69"/>
      <c r="V679" s="69"/>
      <c r="W679" s="69"/>
      <c r="X679" s="69"/>
      <c r="Y679" s="69"/>
      <c r="Z679" s="69"/>
      <c r="AA679" s="69"/>
      <c r="AB679" s="69"/>
      <c r="AC679" s="69"/>
      <c r="AD679" s="69"/>
      <c r="AE679" s="69"/>
      <c r="AF679" s="69"/>
      <c r="AG679" s="69"/>
      <c r="AH679" s="69"/>
      <c r="AI679" s="69"/>
      <c r="AJ679" s="69"/>
      <c r="AK679" s="69"/>
      <c r="AL679" s="69"/>
      <c r="AM679" s="69"/>
    </row>
  </sheetData>
  <autoFilter xmlns:etc="http://www.wps.cn/officeDocument/2017/etCustomData" ref="A4:XCN515" etc:filterBottomFollowUsedRange="0">
    <sortState ref="A4:XCN515">
      <sortCondition ref="D4"/>
    </sortState>
    <extLst/>
  </autoFilter>
  <sortState ref="A5:BG369">
    <sortCondition ref="D5"/>
  </sortState>
  <mergeCells count="1">
    <mergeCell ref="A2:M2"/>
  </mergeCells>
  <printOptions horizontalCentered="1"/>
  <pageMargins left="0.196527777777778" right="0.196527777777778" top="0.590277777777778" bottom="0.590277777777778" header="0.314583333333333" footer="0.196527777777778"/>
  <pageSetup paperSize="9" scale="89" firstPageNumber="57" fitToHeight="0" orientation="landscape" useFirstPageNumber="1" horizontalDpi="600"/>
  <headerFooter>
    <oddFooter>&amp;C&amp;P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6"/>
  <sheetViews>
    <sheetView view="pageBreakPreview" zoomScaleNormal="100" workbookViewId="0">
      <pane xSplit="2" ySplit="4" topLeftCell="C5" activePane="bottomRight" state="frozen"/>
      <selection/>
      <selection pane="topRight"/>
      <selection pane="bottomLeft"/>
      <selection pane="bottomRight" activeCell="M4" sqref="M4"/>
    </sheetView>
  </sheetViews>
  <sheetFormatPr defaultColWidth="8.86666666666667" defaultRowHeight="14.25"/>
  <cols>
    <col min="1" max="1" width="5.89166666666667" style="38" customWidth="1"/>
    <col min="2" max="2" width="9.5" style="39" customWidth="1"/>
    <col min="3" max="3" width="12.375" style="39" customWidth="1"/>
    <col min="4" max="4" width="18.5833333333333" style="39" customWidth="1"/>
    <col min="5" max="5" width="9.8" style="39" customWidth="1"/>
    <col min="6" max="6" width="11.6666666666667" style="40" customWidth="1"/>
    <col min="7" max="7" width="13.775" style="39" customWidth="1"/>
    <col min="8" max="8" width="11.6666666666667" style="39" customWidth="1"/>
    <col min="9" max="9" width="11.6666666666667" style="6" customWidth="1"/>
    <col min="10" max="10" width="14.475" style="6" customWidth="1"/>
    <col min="11" max="11" width="18.1083333333333" style="6" customWidth="1"/>
    <col min="12" max="16384" width="8.86666666666667" style="40"/>
  </cols>
  <sheetData>
    <row r="1" spans="1:11">
      <c r="A1" s="41" t="s">
        <v>3127</v>
      </c>
      <c r="B1" s="42"/>
      <c r="C1" s="42"/>
      <c r="D1" s="42"/>
      <c r="E1" s="42"/>
      <c r="F1" s="43"/>
      <c r="G1" s="42"/>
      <c r="H1" s="42"/>
      <c r="I1" s="53"/>
      <c r="J1" s="53"/>
      <c r="K1" s="53"/>
    </row>
    <row r="2" s="35" customFormat="1" ht="27" spans="1:11">
      <c r="A2" s="44" t="s">
        <v>3128</v>
      </c>
      <c r="B2" s="45"/>
      <c r="C2" s="45"/>
      <c r="D2" s="45"/>
      <c r="E2" s="45"/>
      <c r="F2" s="46"/>
      <c r="G2" s="45"/>
      <c r="H2" s="45"/>
      <c r="I2" s="54"/>
      <c r="J2" s="54"/>
      <c r="K2" s="54"/>
    </row>
    <row r="3" spans="1:11">
      <c r="A3" s="47"/>
      <c r="B3" s="48"/>
      <c r="C3" s="48"/>
      <c r="D3" s="48"/>
      <c r="E3" s="48"/>
      <c r="F3" s="49"/>
      <c r="G3" s="48"/>
      <c r="H3" s="48"/>
      <c r="I3" s="55"/>
      <c r="J3" s="55"/>
      <c r="K3" s="56" t="s">
        <v>121</v>
      </c>
    </row>
    <row r="4" s="36" customFormat="1" ht="42.75" spans="1:11">
      <c r="A4" s="50" t="s">
        <v>122</v>
      </c>
      <c r="B4" s="51" t="s">
        <v>123</v>
      </c>
      <c r="C4" s="51" t="s">
        <v>124</v>
      </c>
      <c r="D4" s="51" t="s">
        <v>0</v>
      </c>
      <c r="E4" s="51" t="s">
        <v>3129</v>
      </c>
      <c r="F4" s="29" t="s">
        <v>3130</v>
      </c>
      <c r="G4" s="51" t="s">
        <v>3131</v>
      </c>
      <c r="H4" s="51" t="s">
        <v>3132</v>
      </c>
      <c r="I4" s="29" t="s">
        <v>3133</v>
      </c>
      <c r="J4" s="29" t="s">
        <v>3134</v>
      </c>
      <c r="K4" s="29" t="s">
        <v>132</v>
      </c>
    </row>
    <row r="5" s="37" customFormat="1" ht="28.5" outlineLevel="2" spans="1:11">
      <c r="A5" s="31">
        <v>1</v>
      </c>
      <c r="B5" s="31" t="s">
        <v>303</v>
      </c>
      <c r="C5" s="31" t="s">
        <v>3135</v>
      </c>
      <c r="D5" s="31" t="s">
        <v>3136</v>
      </c>
      <c r="E5" s="31" t="s">
        <v>3137</v>
      </c>
      <c r="F5" s="31" t="s">
        <v>3138</v>
      </c>
      <c r="G5" s="31" t="s">
        <v>3139</v>
      </c>
      <c r="H5" s="31" t="s">
        <v>3140</v>
      </c>
      <c r="I5" s="33">
        <v>9999</v>
      </c>
      <c r="J5" s="33">
        <v>9999</v>
      </c>
      <c r="K5" s="33">
        <v>1999.8</v>
      </c>
    </row>
    <row r="6" s="37" customFormat="1" ht="28.5" outlineLevel="2" spans="1:11">
      <c r="A6" s="31">
        <v>2</v>
      </c>
      <c r="B6" s="31" t="s">
        <v>460</v>
      </c>
      <c r="C6" s="31" t="s">
        <v>3141</v>
      </c>
      <c r="D6" s="31" t="s">
        <v>3136</v>
      </c>
      <c r="E6" s="31" t="s">
        <v>3137</v>
      </c>
      <c r="F6" s="31" t="s">
        <v>3138</v>
      </c>
      <c r="G6" s="31" t="s">
        <v>3142</v>
      </c>
      <c r="H6" s="31" t="s">
        <v>3140</v>
      </c>
      <c r="I6" s="33">
        <v>9999</v>
      </c>
      <c r="J6" s="33">
        <v>9999</v>
      </c>
      <c r="K6" s="33">
        <v>1999.8</v>
      </c>
    </row>
    <row r="7" s="37" customFormat="1" ht="28.5" outlineLevel="2" spans="1:11">
      <c r="A7" s="31">
        <v>3</v>
      </c>
      <c r="B7" s="31" t="s">
        <v>3143</v>
      </c>
      <c r="C7" s="31" t="s">
        <v>3144</v>
      </c>
      <c r="D7" s="31" t="s">
        <v>3136</v>
      </c>
      <c r="E7" s="31" t="s">
        <v>3137</v>
      </c>
      <c r="F7" s="31" t="s">
        <v>3138</v>
      </c>
      <c r="G7" s="31" t="s">
        <v>3145</v>
      </c>
      <c r="H7" s="31" t="s">
        <v>3140</v>
      </c>
      <c r="I7" s="33">
        <v>9999</v>
      </c>
      <c r="J7" s="33">
        <v>9999</v>
      </c>
      <c r="K7" s="33">
        <v>1999.8</v>
      </c>
    </row>
    <row r="8" s="37" customFormat="1" ht="28.5" outlineLevel="2" spans="1:11">
      <c r="A8" s="31">
        <v>4</v>
      </c>
      <c r="B8" s="31" t="s">
        <v>3146</v>
      </c>
      <c r="C8" s="31" t="s">
        <v>3147</v>
      </c>
      <c r="D8" s="31" t="s">
        <v>3136</v>
      </c>
      <c r="E8" s="31" t="s">
        <v>3137</v>
      </c>
      <c r="F8" s="31" t="s">
        <v>3138</v>
      </c>
      <c r="G8" s="31" t="s">
        <v>3148</v>
      </c>
      <c r="H8" s="31" t="s">
        <v>3140</v>
      </c>
      <c r="I8" s="33">
        <v>9999</v>
      </c>
      <c r="J8" s="33">
        <v>9999</v>
      </c>
      <c r="K8" s="33">
        <v>1999.8</v>
      </c>
    </row>
    <row r="9" s="37" customFormat="1" ht="28.5" outlineLevel="2" spans="1:11">
      <c r="A9" s="31">
        <v>5</v>
      </c>
      <c r="B9" s="31" t="s">
        <v>3149</v>
      </c>
      <c r="C9" s="31" t="s">
        <v>3150</v>
      </c>
      <c r="D9" s="31" t="s">
        <v>3136</v>
      </c>
      <c r="E9" s="31" t="s">
        <v>3137</v>
      </c>
      <c r="F9" s="31" t="s">
        <v>3138</v>
      </c>
      <c r="G9" s="31" t="s">
        <v>3151</v>
      </c>
      <c r="H9" s="31" t="s">
        <v>3140</v>
      </c>
      <c r="I9" s="33">
        <v>9949</v>
      </c>
      <c r="J9" s="33">
        <v>9949</v>
      </c>
      <c r="K9" s="33">
        <v>1989.8</v>
      </c>
    </row>
    <row r="10" s="37" customFormat="1" ht="28.5" outlineLevel="2" spans="1:11">
      <c r="A10" s="31">
        <v>6</v>
      </c>
      <c r="B10" s="31" t="s">
        <v>3152</v>
      </c>
      <c r="C10" s="31" t="s">
        <v>3153</v>
      </c>
      <c r="D10" s="31" t="s">
        <v>3136</v>
      </c>
      <c r="E10" s="31" t="s">
        <v>3137</v>
      </c>
      <c r="F10" s="31" t="s">
        <v>3138</v>
      </c>
      <c r="G10" s="31" t="s">
        <v>3154</v>
      </c>
      <c r="H10" s="31" t="s">
        <v>2920</v>
      </c>
      <c r="I10" s="33">
        <v>9999</v>
      </c>
      <c r="J10" s="33">
        <v>9999</v>
      </c>
      <c r="K10" s="33">
        <v>1999.8</v>
      </c>
    </row>
    <row r="11" s="37" customFormat="1" ht="28.5" outlineLevel="2" spans="1:11">
      <c r="A11" s="31">
        <v>7</v>
      </c>
      <c r="B11" s="31" t="s">
        <v>3155</v>
      </c>
      <c r="C11" s="31" t="s">
        <v>3156</v>
      </c>
      <c r="D11" s="31" t="s">
        <v>3136</v>
      </c>
      <c r="E11" s="31" t="s">
        <v>3137</v>
      </c>
      <c r="F11" s="31" t="s">
        <v>3138</v>
      </c>
      <c r="G11" s="31" t="s">
        <v>3157</v>
      </c>
      <c r="H11" s="31" t="s">
        <v>3158</v>
      </c>
      <c r="I11" s="33">
        <v>8699</v>
      </c>
      <c r="J11" s="33">
        <v>8699</v>
      </c>
      <c r="K11" s="33">
        <v>1739.8</v>
      </c>
    </row>
    <row r="12" s="37" customFormat="1" ht="28.5" outlineLevel="2" spans="1:11">
      <c r="A12" s="31">
        <v>8</v>
      </c>
      <c r="B12" s="31" t="s">
        <v>2738</v>
      </c>
      <c r="C12" s="31" t="s">
        <v>3159</v>
      </c>
      <c r="D12" s="31" t="s">
        <v>3136</v>
      </c>
      <c r="E12" s="31" t="s">
        <v>3137</v>
      </c>
      <c r="F12" s="31" t="s">
        <v>3138</v>
      </c>
      <c r="G12" s="31" t="s">
        <v>3160</v>
      </c>
      <c r="H12" s="31" t="s">
        <v>637</v>
      </c>
      <c r="I12" s="33">
        <v>8699</v>
      </c>
      <c r="J12" s="33">
        <v>8699</v>
      </c>
      <c r="K12" s="33">
        <v>1739.8</v>
      </c>
    </row>
    <row r="13" s="37" customFormat="1" ht="28.5" outlineLevel="2" spans="1:11">
      <c r="A13" s="31">
        <v>9</v>
      </c>
      <c r="B13" s="31" t="s">
        <v>1470</v>
      </c>
      <c r="C13" s="31" t="s">
        <v>3161</v>
      </c>
      <c r="D13" s="31" t="s">
        <v>3136</v>
      </c>
      <c r="E13" s="31" t="s">
        <v>3137</v>
      </c>
      <c r="F13" s="31" t="s">
        <v>3138</v>
      </c>
      <c r="G13" s="31" t="s">
        <v>3162</v>
      </c>
      <c r="H13" s="31" t="s">
        <v>1439</v>
      </c>
      <c r="I13" s="33">
        <v>9999</v>
      </c>
      <c r="J13" s="33">
        <v>9999</v>
      </c>
      <c r="K13" s="33">
        <v>1999.8</v>
      </c>
    </row>
    <row r="14" s="37" customFormat="1" ht="28.5" outlineLevel="2" spans="1:11">
      <c r="A14" s="31">
        <v>10</v>
      </c>
      <c r="B14" s="31" t="s">
        <v>3163</v>
      </c>
      <c r="C14" s="31" t="s">
        <v>3164</v>
      </c>
      <c r="D14" s="31" t="s">
        <v>3136</v>
      </c>
      <c r="E14" s="31" t="s">
        <v>3137</v>
      </c>
      <c r="F14" s="31" t="s">
        <v>3138</v>
      </c>
      <c r="G14" s="31" t="s">
        <v>3165</v>
      </c>
      <c r="H14" s="31" t="s">
        <v>3158</v>
      </c>
      <c r="I14" s="33">
        <v>9999</v>
      </c>
      <c r="J14" s="33">
        <v>9999</v>
      </c>
      <c r="K14" s="33">
        <v>1999.8</v>
      </c>
    </row>
    <row r="15" s="37" customFormat="1" ht="28.5" outlineLevel="2" spans="1:11">
      <c r="A15" s="31">
        <v>11</v>
      </c>
      <c r="B15" s="31" t="s">
        <v>2084</v>
      </c>
      <c r="C15" s="31" t="s">
        <v>3166</v>
      </c>
      <c r="D15" s="31" t="s">
        <v>3136</v>
      </c>
      <c r="E15" s="31" t="s">
        <v>3137</v>
      </c>
      <c r="F15" s="31" t="s">
        <v>3138</v>
      </c>
      <c r="G15" s="31" t="s">
        <v>3167</v>
      </c>
      <c r="H15" s="31" t="s">
        <v>3140</v>
      </c>
      <c r="I15" s="33">
        <v>9999</v>
      </c>
      <c r="J15" s="33">
        <v>9999</v>
      </c>
      <c r="K15" s="33">
        <v>1999.8</v>
      </c>
    </row>
    <row r="16" s="37" customFormat="1" ht="28.5" outlineLevel="2" spans="1:11">
      <c r="A16" s="31">
        <v>12</v>
      </c>
      <c r="B16" s="31" t="s">
        <v>3036</v>
      </c>
      <c r="C16" s="31" t="s">
        <v>3168</v>
      </c>
      <c r="D16" s="31" t="s">
        <v>3136</v>
      </c>
      <c r="E16" s="31" t="s">
        <v>3137</v>
      </c>
      <c r="F16" s="31" t="s">
        <v>3138</v>
      </c>
      <c r="G16" s="31" t="s">
        <v>3169</v>
      </c>
      <c r="H16" s="31" t="s">
        <v>3170</v>
      </c>
      <c r="I16" s="33">
        <v>9999</v>
      </c>
      <c r="J16" s="33">
        <v>9999</v>
      </c>
      <c r="K16" s="33">
        <v>1999.8</v>
      </c>
    </row>
    <row r="17" s="37" customFormat="1" ht="28.5" outlineLevel="2" spans="1:11">
      <c r="A17" s="31">
        <v>13</v>
      </c>
      <c r="B17" s="31" t="s">
        <v>3171</v>
      </c>
      <c r="C17" s="31" t="s">
        <v>3172</v>
      </c>
      <c r="D17" s="31" t="s">
        <v>3136</v>
      </c>
      <c r="E17" s="31" t="s">
        <v>3137</v>
      </c>
      <c r="F17" s="31" t="s">
        <v>3138</v>
      </c>
      <c r="G17" s="31" t="s">
        <v>3173</v>
      </c>
      <c r="H17" s="31" t="s">
        <v>3174</v>
      </c>
      <c r="I17" s="33">
        <v>2999</v>
      </c>
      <c r="J17" s="33">
        <v>2999</v>
      </c>
      <c r="K17" s="33">
        <v>599.8</v>
      </c>
    </row>
    <row r="18" s="37" customFormat="1" ht="28.5" outlineLevel="1" spans="1:11">
      <c r="A18" s="31"/>
      <c r="B18" s="31" t="s">
        <v>157</v>
      </c>
      <c r="C18" s="31" t="s">
        <v>158</v>
      </c>
      <c r="D18" s="52" t="s">
        <v>3175</v>
      </c>
      <c r="E18" s="31"/>
      <c r="F18" s="31"/>
      <c r="G18" s="31"/>
      <c r="H18" s="31"/>
      <c r="I18" s="33"/>
      <c r="J18" s="33">
        <f>SUBTOTAL(9,J5:J17)</f>
        <v>120337</v>
      </c>
      <c r="K18" s="33">
        <f>SUBTOTAL(9,K5:K17)</f>
        <v>24067.4</v>
      </c>
    </row>
    <row r="19" s="37" customFormat="1" ht="28.5" outlineLevel="2" spans="1:11">
      <c r="A19" s="31">
        <v>14</v>
      </c>
      <c r="B19" s="31" t="s">
        <v>2939</v>
      </c>
      <c r="C19" s="31" t="s">
        <v>3176</v>
      </c>
      <c r="D19" s="31" t="s">
        <v>3177</v>
      </c>
      <c r="E19" s="31" t="s">
        <v>3137</v>
      </c>
      <c r="F19" s="31" t="s">
        <v>3178</v>
      </c>
      <c r="G19" s="31" t="s">
        <v>3179</v>
      </c>
      <c r="H19" s="31" t="s">
        <v>3180</v>
      </c>
      <c r="I19" s="33">
        <v>13300</v>
      </c>
      <c r="J19" s="33">
        <v>13300</v>
      </c>
      <c r="K19" s="33">
        <v>1995</v>
      </c>
    </row>
    <row r="20" s="37" customFormat="1" ht="28.5" outlineLevel="1" spans="1:11">
      <c r="A20" s="31"/>
      <c r="B20" s="31" t="s">
        <v>157</v>
      </c>
      <c r="C20" s="31" t="s">
        <v>158</v>
      </c>
      <c r="D20" s="52" t="s">
        <v>3181</v>
      </c>
      <c r="E20" s="31"/>
      <c r="F20" s="31"/>
      <c r="G20" s="31"/>
      <c r="H20" s="31"/>
      <c r="I20" s="33"/>
      <c r="J20" s="33">
        <f>SUBTOTAL(9,J19)</f>
        <v>13300</v>
      </c>
      <c r="K20" s="33">
        <f>SUBTOTAL(9,K19)</f>
        <v>1995</v>
      </c>
    </row>
    <row r="21" s="37" customFormat="1" ht="28.5" outlineLevel="2" spans="1:11">
      <c r="A21" s="31">
        <v>15</v>
      </c>
      <c r="B21" s="31" t="s">
        <v>2185</v>
      </c>
      <c r="C21" s="31" t="s">
        <v>3182</v>
      </c>
      <c r="D21" s="31" t="s">
        <v>3183</v>
      </c>
      <c r="E21" s="31" t="s">
        <v>3184</v>
      </c>
      <c r="F21" s="31" t="s">
        <v>3185</v>
      </c>
      <c r="G21" s="31" t="s">
        <v>3186</v>
      </c>
      <c r="H21" s="31" t="s">
        <v>342</v>
      </c>
      <c r="I21" s="33">
        <v>5470</v>
      </c>
      <c r="J21" s="33">
        <v>5470</v>
      </c>
      <c r="K21" s="33">
        <v>820.5</v>
      </c>
    </row>
    <row r="22" s="37" customFormat="1" ht="28.5" outlineLevel="1" spans="1:11">
      <c r="A22" s="31"/>
      <c r="B22" s="31" t="s">
        <v>157</v>
      </c>
      <c r="C22" s="31" t="s">
        <v>158</v>
      </c>
      <c r="D22" s="52" t="s">
        <v>3187</v>
      </c>
      <c r="E22" s="31"/>
      <c r="F22" s="31"/>
      <c r="G22" s="31"/>
      <c r="H22" s="31"/>
      <c r="I22" s="33"/>
      <c r="J22" s="33">
        <f>SUBTOTAL(9,J21)</f>
        <v>5470</v>
      </c>
      <c r="K22" s="33">
        <f>SUBTOTAL(9,K21)</f>
        <v>820.5</v>
      </c>
    </row>
    <row r="23" s="37" customFormat="1" ht="28.5" outlineLevel="2" spans="1:11">
      <c r="A23" s="31">
        <v>16</v>
      </c>
      <c r="B23" s="31" t="s">
        <v>3188</v>
      </c>
      <c r="C23" s="31" t="s">
        <v>3189</v>
      </c>
      <c r="D23" s="31" t="s">
        <v>3190</v>
      </c>
      <c r="E23" s="31" t="s">
        <v>3137</v>
      </c>
      <c r="F23" s="31" t="s">
        <v>3178</v>
      </c>
      <c r="G23" s="31" t="s">
        <v>3191</v>
      </c>
      <c r="H23" s="31" t="s">
        <v>3192</v>
      </c>
      <c r="I23" s="33">
        <v>4118</v>
      </c>
      <c r="J23" s="33">
        <v>4118</v>
      </c>
      <c r="K23" s="33">
        <v>617.7</v>
      </c>
    </row>
    <row r="24" s="37" customFormat="1" ht="28.5" outlineLevel="2" spans="1:11">
      <c r="A24" s="31">
        <v>17</v>
      </c>
      <c r="B24" s="31" t="s">
        <v>3193</v>
      </c>
      <c r="C24" s="31" t="s">
        <v>3194</v>
      </c>
      <c r="D24" s="31" t="s">
        <v>3190</v>
      </c>
      <c r="E24" s="31" t="s">
        <v>3137</v>
      </c>
      <c r="F24" s="31" t="s">
        <v>3178</v>
      </c>
      <c r="G24" s="31" t="s">
        <v>3195</v>
      </c>
      <c r="H24" s="31" t="s">
        <v>3192</v>
      </c>
      <c r="I24" s="33">
        <v>4118</v>
      </c>
      <c r="J24" s="33">
        <v>4118</v>
      </c>
      <c r="K24" s="33">
        <v>617.7</v>
      </c>
    </row>
    <row r="25" s="37" customFormat="1" ht="28.5" outlineLevel="2" spans="1:11">
      <c r="A25" s="31">
        <v>18</v>
      </c>
      <c r="B25" s="31" t="s">
        <v>3196</v>
      </c>
      <c r="C25" s="31" t="s">
        <v>3197</v>
      </c>
      <c r="D25" s="31" t="s">
        <v>3190</v>
      </c>
      <c r="E25" s="31" t="s">
        <v>3137</v>
      </c>
      <c r="F25" s="31" t="s">
        <v>3138</v>
      </c>
      <c r="G25" s="31" t="s">
        <v>3198</v>
      </c>
      <c r="H25" s="31" t="s">
        <v>3199</v>
      </c>
      <c r="I25" s="33">
        <v>2099</v>
      </c>
      <c r="J25" s="33">
        <v>2099</v>
      </c>
      <c r="K25" s="33">
        <v>419.8</v>
      </c>
    </row>
    <row r="26" s="37" customFormat="1" ht="28.5" outlineLevel="2" spans="1:11">
      <c r="A26" s="31">
        <v>19</v>
      </c>
      <c r="B26" s="31" t="s">
        <v>3200</v>
      </c>
      <c r="C26" s="31" t="s">
        <v>3201</v>
      </c>
      <c r="D26" s="31" t="s">
        <v>3190</v>
      </c>
      <c r="E26" s="31" t="s">
        <v>3137</v>
      </c>
      <c r="F26" s="31" t="s">
        <v>3178</v>
      </c>
      <c r="G26" s="31" t="s">
        <v>3202</v>
      </c>
      <c r="H26" s="31" t="s">
        <v>3192</v>
      </c>
      <c r="I26" s="33">
        <v>5949</v>
      </c>
      <c r="J26" s="33">
        <v>5949</v>
      </c>
      <c r="K26" s="33">
        <v>892.35</v>
      </c>
    </row>
    <row r="27" s="37" customFormat="1" ht="28.5" outlineLevel="2" spans="1:11">
      <c r="A27" s="31">
        <v>20</v>
      </c>
      <c r="B27" s="31" t="s">
        <v>3203</v>
      </c>
      <c r="C27" s="31" t="s">
        <v>3204</v>
      </c>
      <c r="D27" s="31" t="s">
        <v>3190</v>
      </c>
      <c r="E27" s="31" t="s">
        <v>3137</v>
      </c>
      <c r="F27" s="31" t="s">
        <v>3178</v>
      </c>
      <c r="G27" s="31" t="s">
        <v>3205</v>
      </c>
      <c r="H27" s="31" t="s">
        <v>3192</v>
      </c>
      <c r="I27" s="33">
        <v>5949</v>
      </c>
      <c r="J27" s="33">
        <v>5949</v>
      </c>
      <c r="K27" s="33">
        <v>892.35</v>
      </c>
    </row>
    <row r="28" s="37" customFormat="1" ht="28.5" outlineLevel="2" spans="1:11">
      <c r="A28" s="31">
        <v>21</v>
      </c>
      <c r="B28" s="31" t="s">
        <v>347</v>
      </c>
      <c r="C28" s="31" t="s">
        <v>3206</v>
      </c>
      <c r="D28" s="31" t="s">
        <v>3190</v>
      </c>
      <c r="E28" s="31" t="s">
        <v>3137</v>
      </c>
      <c r="F28" s="31" t="s">
        <v>3138</v>
      </c>
      <c r="G28" s="31" t="s">
        <v>3207</v>
      </c>
      <c r="H28" s="31" t="s">
        <v>3199</v>
      </c>
      <c r="I28" s="33">
        <v>2100</v>
      </c>
      <c r="J28" s="33">
        <v>2100</v>
      </c>
      <c r="K28" s="33">
        <v>420</v>
      </c>
    </row>
    <row r="29" s="37" customFormat="1" ht="28.5" outlineLevel="2" spans="1:11">
      <c r="A29" s="31">
        <v>22</v>
      </c>
      <c r="B29" s="31" t="s">
        <v>3208</v>
      </c>
      <c r="C29" s="31" t="s">
        <v>3209</v>
      </c>
      <c r="D29" s="31" t="s">
        <v>3190</v>
      </c>
      <c r="E29" s="31" t="s">
        <v>3137</v>
      </c>
      <c r="F29" s="31" t="s">
        <v>3138</v>
      </c>
      <c r="G29" s="31" t="s">
        <v>3210</v>
      </c>
      <c r="H29" s="31" t="s">
        <v>3211</v>
      </c>
      <c r="I29" s="33">
        <v>1999</v>
      </c>
      <c r="J29" s="33">
        <v>1999</v>
      </c>
      <c r="K29" s="33">
        <v>399.8</v>
      </c>
    </row>
    <row r="30" s="37" customFormat="1" ht="28.5" outlineLevel="2" spans="1:11">
      <c r="A30" s="31">
        <v>23</v>
      </c>
      <c r="B30" s="31" t="s">
        <v>3019</v>
      </c>
      <c r="C30" s="31" t="s">
        <v>3212</v>
      </c>
      <c r="D30" s="31" t="s">
        <v>3190</v>
      </c>
      <c r="E30" s="31" t="s">
        <v>3137</v>
      </c>
      <c r="F30" s="31" t="s">
        <v>3138</v>
      </c>
      <c r="G30" s="31" t="s">
        <v>3213</v>
      </c>
      <c r="H30" s="31" t="s">
        <v>3192</v>
      </c>
      <c r="I30" s="33">
        <v>1625</v>
      </c>
      <c r="J30" s="33">
        <v>1625</v>
      </c>
      <c r="K30" s="33">
        <v>325</v>
      </c>
    </row>
    <row r="31" s="37" customFormat="1" ht="28.5" outlineLevel="2" spans="1:11">
      <c r="A31" s="31">
        <v>24</v>
      </c>
      <c r="B31" s="31" t="s">
        <v>472</v>
      </c>
      <c r="C31" s="31" t="s">
        <v>3214</v>
      </c>
      <c r="D31" s="31" t="s">
        <v>3190</v>
      </c>
      <c r="E31" s="31" t="s">
        <v>3137</v>
      </c>
      <c r="F31" s="31" t="s">
        <v>3138</v>
      </c>
      <c r="G31" s="31" t="s">
        <v>3215</v>
      </c>
      <c r="H31" s="31" t="s">
        <v>3192</v>
      </c>
      <c r="I31" s="33">
        <v>1625</v>
      </c>
      <c r="J31" s="33">
        <v>1625</v>
      </c>
      <c r="K31" s="33">
        <v>325</v>
      </c>
    </row>
    <row r="32" s="37" customFormat="1" ht="28.5" outlineLevel="2" spans="1:11">
      <c r="A32" s="31">
        <v>25</v>
      </c>
      <c r="B32" s="31" t="s">
        <v>3216</v>
      </c>
      <c r="C32" s="31" t="s">
        <v>3217</v>
      </c>
      <c r="D32" s="31" t="s">
        <v>3190</v>
      </c>
      <c r="E32" s="31" t="s">
        <v>3137</v>
      </c>
      <c r="F32" s="31" t="s">
        <v>3138</v>
      </c>
      <c r="G32" s="31" t="s">
        <v>3218</v>
      </c>
      <c r="H32" s="31" t="s">
        <v>3192</v>
      </c>
      <c r="I32" s="33">
        <v>8999</v>
      </c>
      <c r="J32" s="33">
        <v>8999</v>
      </c>
      <c r="K32" s="33">
        <v>1799.8</v>
      </c>
    </row>
    <row r="33" s="37" customFormat="1" ht="28.5" outlineLevel="1" spans="1:11">
      <c r="A33" s="31"/>
      <c r="B33" s="31" t="s">
        <v>157</v>
      </c>
      <c r="C33" s="31" t="s">
        <v>158</v>
      </c>
      <c r="D33" s="52" t="s">
        <v>3219</v>
      </c>
      <c r="E33" s="31"/>
      <c r="F33" s="31"/>
      <c r="G33" s="31"/>
      <c r="H33" s="31"/>
      <c r="I33" s="33"/>
      <c r="J33" s="33">
        <f>SUBTOTAL(9,J23:J32)</f>
        <v>38581</v>
      </c>
      <c r="K33" s="33">
        <f>SUBTOTAL(9,K23:K32)</f>
        <v>6709.5</v>
      </c>
    </row>
    <row r="34" s="37" customFormat="1" ht="28.5" outlineLevel="2" spans="1:11">
      <c r="A34" s="31">
        <v>26</v>
      </c>
      <c r="B34" s="31" t="s">
        <v>3220</v>
      </c>
      <c r="C34" s="31" t="s">
        <v>3221</v>
      </c>
      <c r="D34" s="31" t="s">
        <v>92</v>
      </c>
      <c r="E34" s="31" t="s">
        <v>3137</v>
      </c>
      <c r="F34" s="31" t="s">
        <v>3178</v>
      </c>
      <c r="G34" s="31" t="s">
        <v>3222</v>
      </c>
      <c r="H34" s="31" t="s">
        <v>1564</v>
      </c>
      <c r="I34" s="33">
        <v>1999</v>
      </c>
      <c r="J34" s="33">
        <v>1999</v>
      </c>
      <c r="K34" s="33">
        <v>299.85</v>
      </c>
    </row>
    <row r="35" s="37" customFormat="1" ht="28.5" outlineLevel="1" spans="1:11">
      <c r="A35" s="31"/>
      <c r="B35" s="31" t="s">
        <v>157</v>
      </c>
      <c r="C35" s="31" t="s">
        <v>158</v>
      </c>
      <c r="D35" s="52" t="s">
        <v>1938</v>
      </c>
      <c r="E35" s="31"/>
      <c r="F35" s="31"/>
      <c r="G35" s="31"/>
      <c r="H35" s="31"/>
      <c r="I35" s="33"/>
      <c r="J35" s="33">
        <f>SUBTOTAL(9,J34)</f>
        <v>1999</v>
      </c>
      <c r="K35" s="33">
        <f>SUBTOTAL(9,K34)</f>
        <v>299.85</v>
      </c>
    </row>
    <row r="36" s="37" customFormat="1" ht="25" customHeight="1" spans="1:11">
      <c r="A36" s="31"/>
      <c r="B36" s="31" t="s">
        <v>157</v>
      </c>
      <c r="C36" s="31" t="s">
        <v>158</v>
      </c>
      <c r="D36" s="52" t="s">
        <v>118</v>
      </c>
      <c r="E36" s="31"/>
      <c r="F36" s="31"/>
      <c r="G36" s="31"/>
      <c r="H36" s="31"/>
      <c r="I36" s="33"/>
      <c r="J36" s="33">
        <f>SUBTOTAL(9,J5:J34)</f>
        <v>179687</v>
      </c>
      <c r="K36" s="33">
        <f>SUBTOTAL(9,K5:K34)</f>
        <v>33892.25</v>
      </c>
    </row>
  </sheetData>
  <autoFilter xmlns:etc="http://www.wps.cn/officeDocument/2017/etCustomData" ref="A4:K36" etc:filterBottomFollowUsedRange="0">
    <sortState ref="A4:K36">
      <sortCondition ref="D4"/>
    </sortState>
    <extLst/>
  </autoFilter>
  <mergeCells count="1">
    <mergeCell ref="A2:K2"/>
  </mergeCells>
  <printOptions horizontalCentered="1"/>
  <pageMargins left="0.393055555555556" right="0.393055555555556" top="0.590277777777778" bottom="0.590277777777778" header="0.314583333333333" footer="0.314583333333333"/>
  <pageSetup paperSize="9" firstPageNumber="95" fitToHeight="0" orientation="landscape" useFirstPageNumber="1" horizontalDpi="600"/>
  <headerFooter>
    <oddFooter>&amp;C&amp;P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95"/>
  <sheetViews>
    <sheetView view="pageBreakPreview" zoomScaleNormal="100" workbookViewId="0">
      <pane xSplit="3" ySplit="4" topLeftCell="G5" activePane="bottomRight" state="frozen"/>
      <selection/>
      <selection pane="topRight"/>
      <selection pane="bottomLeft"/>
      <selection pane="bottomRight" activeCell="Q5" sqref="Q5"/>
    </sheetView>
  </sheetViews>
  <sheetFormatPr defaultColWidth="9" defaultRowHeight="13.5"/>
  <cols>
    <col min="1" max="1" width="4.33333333333333" style="17" customWidth="1"/>
    <col min="2" max="2" width="7.6" style="17" customWidth="1"/>
    <col min="3" max="3" width="12.5" style="17" customWidth="1"/>
    <col min="4" max="4" width="9.775" style="17" customWidth="1"/>
    <col min="5" max="5" width="13.6666666666667" style="17" customWidth="1"/>
    <col min="6" max="7" width="18.1083333333333" style="20" customWidth="1"/>
    <col min="8" max="8" width="10.3333333333333" style="17" customWidth="1"/>
    <col min="9" max="9" width="9.8" style="17" customWidth="1"/>
    <col min="10" max="10" width="10" style="17" customWidth="1"/>
    <col min="11" max="11" width="13.1333333333333" style="17" customWidth="1"/>
    <col min="12" max="12" width="13.4" style="17" customWidth="1"/>
    <col min="13" max="13" width="18.1083333333333" style="20" customWidth="1"/>
    <col min="14" max="14" width="19.4666666666667" style="21" customWidth="1"/>
    <col min="15" max="15" width="19.4666666666667" style="20" customWidth="1"/>
    <col min="16" max="16" width="18.1333333333333" style="20" customWidth="1"/>
    <col min="17" max="16384" width="9" style="17"/>
  </cols>
  <sheetData>
    <row r="1" s="17" customFormat="1" ht="14.25" spans="1:16">
      <c r="A1" s="22" t="s">
        <v>3223</v>
      </c>
      <c r="B1" s="19"/>
      <c r="C1" s="19"/>
      <c r="D1" s="19"/>
      <c r="E1" s="19"/>
      <c r="F1" s="23"/>
      <c r="G1" s="23"/>
      <c r="H1" s="19"/>
      <c r="I1" s="19"/>
      <c r="J1" s="19"/>
      <c r="K1" s="19"/>
      <c r="L1" s="19"/>
      <c r="M1" s="23"/>
      <c r="N1" s="34"/>
      <c r="O1" s="23"/>
      <c r="P1" s="23"/>
    </row>
    <row r="2" s="18" customFormat="1" ht="27" spans="1:16">
      <c r="A2" s="24" t="s">
        <v>3224</v>
      </c>
      <c r="B2" s="24"/>
      <c r="C2" s="24"/>
      <c r="D2" s="24"/>
      <c r="E2" s="24"/>
      <c r="F2" s="25"/>
      <c r="G2" s="25"/>
      <c r="H2" s="24"/>
      <c r="I2" s="24"/>
      <c r="J2" s="24"/>
      <c r="K2" s="24"/>
      <c r="L2" s="24"/>
      <c r="M2" s="25"/>
      <c r="N2" s="25"/>
      <c r="O2" s="25"/>
      <c r="P2" s="25"/>
    </row>
    <row r="3" s="18" customFormat="1" ht="25.5" spans="1:16">
      <c r="A3" s="26"/>
      <c r="B3" s="26"/>
      <c r="C3" s="26"/>
      <c r="D3" s="26"/>
      <c r="E3" s="26"/>
      <c r="F3" s="27"/>
      <c r="G3" s="27"/>
      <c r="H3" s="26"/>
      <c r="I3" s="26"/>
      <c r="J3" s="26"/>
      <c r="K3" s="26"/>
      <c r="L3" s="26"/>
      <c r="M3" s="27"/>
      <c r="N3" s="27"/>
      <c r="O3" s="27"/>
      <c r="P3" s="27"/>
    </row>
    <row r="4" s="19" customFormat="1" ht="57" spans="1:16">
      <c r="A4" s="28" t="s">
        <v>122</v>
      </c>
      <c r="B4" s="28" t="s">
        <v>123</v>
      </c>
      <c r="C4" s="28" t="s">
        <v>124</v>
      </c>
      <c r="D4" s="28" t="s">
        <v>3225</v>
      </c>
      <c r="E4" s="28" t="s">
        <v>3226</v>
      </c>
      <c r="F4" s="29" t="s">
        <v>3227</v>
      </c>
      <c r="G4" s="29" t="s">
        <v>3228</v>
      </c>
      <c r="H4" s="28" t="s">
        <v>3229</v>
      </c>
      <c r="I4" s="28" t="s">
        <v>3230</v>
      </c>
      <c r="J4" s="28" t="s">
        <v>3231</v>
      </c>
      <c r="K4" s="28" t="s">
        <v>3232</v>
      </c>
      <c r="L4" s="28" t="s">
        <v>3233</v>
      </c>
      <c r="M4" s="29" t="s">
        <v>3234</v>
      </c>
      <c r="N4" s="29" t="s">
        <v>3235</v>
      </c>
      <c r="O4" s="29" t="s">
        <v>3236</v>
      </c>
      <c r="P4" s="29" t="s">
        <v>3237</v>
      </c>
    </row>
    <row r="5" s="19" customFormat="1" ht="42.75" spans="1:16">
      <c r="A5" s="30">
        <v>1</v>
      </c>
      <c r="B5" s="31" t="s">
        <v>754</v>
      </c>
      <c r="C5" s="31" t="s">
        <v>3238</v>
      </c>
      <c r="D5" s="32">
        <v>20181129</v>
      </c>
      <c r="E5" s="32">
        <v>20250923</v>
      </c>
      <c r="F5" s="33">
        <v>52000</v>
      </c>
      <c r="G5" s="33">
        <v>52000</v>
      </c>
      <c r="H5" s="32">
        <v>20250924</v>
      </c>
      <c r="I5" s="31" t="s">
        <v>3239</v>
      </c>
      <c r="J5" s="32">
        <v>20250928</v>
      </c>
      <c r="K5" s="31" t="s">
        <v>3240</v>
      </c>
      <c r="L5" s="32">
        <v>20250923</v>
      </c>
      <c r="M5" s="33">
        <v>127124</v>
      </c>
      <c r="N5" s="33">
        <v>112499.12</v>
      </c>
      <c r="O5" s="33">
        <v>127124</v>
      </c>
      <c r="P5" s="33">
        <v>9000</v>
      </c>
    </row>
    <row r="6" s="19" customFormat="1" ht="42.75" spans="1:16">
      <c r="A6" s="30">
        <v>2</v>
      </c>
      <c r="B6" s="31" t="s">
        <v>3241</v>
      </c>
      <c r="C6" s="31" t="s">
        <v>3242</v>
      </c>
      <c r="D6" s="32">
        <v>20211230</v>
      </c>
      <c r="E6" s="32">
        <v>20250915</v>
      </c>
      <c r="F6" s="33">
        <v>40000</v>
      </c>
      <c r="G6" s="33">
        <v>40000</v>
      </c>
      <c r="H6" s="32">
        <v>20250915</v>
      </c>
      <c r="I6" s="31" t="s">
        <v>3239</v>
      </c>
      <c r="J6" s="32">
        <v>20250929</v>
      </c>
      <c r="K6" s="31" t="s">
        <v>3240</v>
      </c>
      <c r="L6" s="32">
        <v>20250926</v>
      </c>
      <c r="M6" s="33">
        <v>214800</v>
      </c>
      <c r="N6" s="33">
        <v>190088.5</v>
      </c>
      <c r="O6" s="33">
        <v>214800</v>
      </c>
      <c r="P6" s="33">
        <v>13000</v>
      </c>
    </row>
    <row r="7" s="19" customFormat="1" ht="42.75" spans="1:16">
      <c r="A7" s="30">
        <v>3</v>
      </c>
      <c r="B7" s="31" t="s">
        <v>3243</v>
      </c>
      <c r="C7" s="31" t="s">
        <v>3244</v>
      </c>
      <c r="D7" s="32">
        <v>20241211</v>
      </c>
      <c r="E7" s="32">
        <v>20250924</v>
      </c>
      <c r="F7" s="33">
        <v>10000</v>
      </c>
      <c r="G7" s="33">
        <v>10000</v>
      </c>
      <c r="H7" s="32">
        <v>20250928</v>
      </c>
      <c r="I7" s="31" t="s">
        <v>3239</v>
      </c>
      <c r="J7" s="32">
        <v>20250919</v>
      </c>
      <c r="K7" s="31" t="s">
        <v>3240</v>
      </c>
      <c r="L7" s="32">
        <v>20250918</v>
      </c>
      <c r="M7" s="33">
        <v>203100</v>
      </c>
      <c r="N7" s="33">
        <v>179734.51</v>
      </c>
      <c r="O7" s="33">
        <v>203100</v>
      </c>
      <c r="P7" s="33">
        <v>13000</v>
      </c>
    </row>
    <row r="8" s="19" customFormat="1" ht="42.75" spans="1:16">
      <c r="A8" s="30">
        <v>4</v>
      </c>
      <c r="B8" s="31" t="s">
        <v>3245</v>
      </c>
      <c r="C8" s="31" t="s">
        <v>3246</v>
      </c>
      <c r="D8" s="32">
        <v>20180905</v>
      </c>
      <c r="E8" s="32">
        <v>20250912</v>
      </c>
      <c r="F8" s="33">
        <v>41800</v>
      </c>
      <c r="G8" s="33">
        <v>41800</v>
      </c>
      <c r="H8" s="32">
        <v>20250912</v>
      </c>
      <c r="I8" s="31" t="s">
        <v>3239</v>
      </c>
      <c r="J8" s="32">
        <v>20250908</v>
      </c>
      <c r="K8" s="31" t="s">
        <v>3240</v>
      </c>
      <c r="L8" s="32">
        <v>20250904</v>
      </c>
      <c r="M8" s="33">
        <v>153029</v>
      </c>
      <c r="N8" s="33">
        <v>135423.89</v>
      </c>
      <c r="O8" s="33">
        <v>153029</v>
      </c>
      <c r="P8" s="33">
        <v>13000</v>
      </c>
    </row>
    <row r="9" s="19" customFormat="1" ht="42.75" spans="1:16">
      <c r="A9" s="30">
        <v>5</v>
      </c>
      <c r="B9" s="31" t="s">
        <v>3247</v>
      </c>
      <c r="C9" s="31" t="s">
        <v>3248</v>
      </c>
      <c r="D9" s="32">
        <v>20101020</v>
      </c>
      <c r="E9" s="32">
        <v>20250818</v>
      </c>
      <c r="F9" s="33">
        <v>8000</v>
      </c>
      <c r="G9" s="33">
        <v>8000</v>
      </c>
      <c r="H9" s="32">
        <v>20250821</v>
      </c>
      <c r="I9" s="31" t="s">
        <v>3239</v>
      </c>
      <c r="J9" s="32">
        <v>20250909</v>
      </c>
      <c r="K9" s="31" t="s">
        <v>3240</v>
      </c>
      <c r="L9" s="32">
        <v>20250822</v>
      </c>
      <c r="M9" s="33">
        <v>150329</v>
      </c>
      <c r="N9" s="33">
        <v>133034.51</v>
      </c>
      <c r="O9" s="33">
        <v>150329</v>
      </c>
      <c r="P9" s="33">
        <v>13000</v>
      </c>
    </row>
    <row r="10" s="19" customFormat="1" ht="42.75" spans="1:16">
      <c r="A10" s="30">
        <v>6</v>
      </c>
      <c r="B10" s="31" t="s">
        <v>1407</v>
      </c>
      <c r="C10" s="31" t="s">
        <v>3249</v>
      </c>
      <c r="D10" s="32">
        <v>20200121</v>
      </c>
      <c r="E10" s="32">
        <v>20250927</v>
      </c>
      <c r="F10" s="33">
        <v>10000</v>
      </c>
      <c r="G10" s="33">
        <v>10000</v>
      </c>
      <c r="H10" s="32">
        <v>20250928</v>
      </c>
      <c r="I10" s="31" t="s">
        <v>3239</v>
      </c>
      <c r="J10" s="32">
        <v>20250929</v>
      </c>
      <c r="K10" s="31" t="s">
        <v>3250</v>
      </c>
      <c r="L10" s="32">
        <v>20250927</v>
      </c>
      <c r="M10" s="33">
        <v>86521</v>
      </c>
      <c r="N10" s="33">
        <v>76567.26</v>
      </c>
      <c r="O10" s="33">
        <v>86521</v>
      </c>
      <c r="P10" s="33">
        <v>9000</v>
      </c>
    </row>
    <row r="11" s="19" customFormat="1" ht="42.75" spans="1:16">
      <c r="A11" s="30">
        <v>7</v>
      </c>
      <c r="B11" s="31" t="s">
        <v>3251</v>
      </c>
      <c r="C11" s="31" t="s">
        <v>3252</v>
      </c>
      <c r="D11" s="32">
        <v>20211021</v>
      </c>
      <c r="E11" s="32">
        <v>20250926</v>
      </c>
      <c r="F11" s="33">
        <v>20000</v>
      </c>
      <c r="G11" s="33">
        <v>20000</v>
      </c>
      <c r="H11" s="32">
        <v>20250926</v>
      </c>
      <c r="I11" s="31" t="s">
        <v>3239</v>
      </c>
      <c r="J11" s="32">
        <v>20250929</v>
      </c>
      <c r="K11" s="31" t="s">
        <v>3250</v>
      </c>
      <c r="L11" s="32">
        <v>20250922</v>
      </c>
      <c r="M11" s="33">
        <v>150010</v>
      </c>
      <c r="N11" s="33">
        <v>132752.21</v>
      </c>
      <c r="O11" s="33">
        <v>150010</v>
      </c>
      <c r="P11" s="33">
        <v>13000</v>
      </c>
    </row>
    <row r="12" s="19" customFormat="1" ht="42.75" spans="1:16">
      <c r="A12" s="30">
        <v>8</v>
      </c>
      <c r="B12" s="31" t="s">
        <v>1079</v>
      </c>
      <c r="C12" s="31" t="s">
        <v>3253</v>
      </c>
      <c r="D12" s="32">
        <v>20110310</v>
      </c>
      <c r="E12" s="32">
        <v>20250923</v>
      </c>
      <c r="F12" s="33">
        <v>10000</v>
      </c>
      <c r="G12" s="33">
        <v>10000</v>
      </c>
      <c r="H12" s="32">
        <v>20250923</v>
      </c>
      <c r="I12" s="31" t="s">
        <v>3239</v>
      </c>
      <c r="J12" s="32">
        <v>20250922</v>
      </c>
      <c r="K12" s="31" t="s">
        <v>3250</v>
      </c>
      <c r="L12" s="32">
        <v>20250917</v>
      </c>
      <c r="M12" s="33">
        <v>151800</v>
      </c>
      <c r="N12" s="33">
        <v>134336.28</v>
      </c>
      <c r="O12" s="33">
        <v>151800</v>
      </c>
      <c r="P12" s="33">
        <v>13000</v>
      </c>
    </row>
    <row r="13" s="19" customFormat="1" ht="42.75" spans="1:16">
      <c r="A13" s="30">
        <v>9</v>
      </c>
      <c r="B13" s="31" t="s">
        <v>3254</v>
      </c>
      <c r="C13" s="31" t="s">
        <v>3255</v>
      </c>
      <c r="D13" s="32">
        <v>20090508</v>
      </c>
      <c r="E13" s="32">
        <v>20250923</v>
      </c>
      <c r="F13" s="33">
        <v>9000</v>
      </c>
      <c r="G13" s="33">
        <v>9000</v>
      </c>
      <c r="H13" s="32">
        <v>20250923</v>
      </c>
      <c r="I13" s="31" t="s">
        <v>3239</v>
      </c>
      <c r="J13" s="32">
        <v>20250919</v>
      </c>
      <c r="K13" s="31" t="s">
        <v>3250</v>
      </c>
      <c r="L13" s="32">
        <v>20250914</v>
      </c>
      <c r="M13" s="33">
        <v>111800</v>
      </c>
      <c r="N13" s="33">
        <v>98938.05</v>
      </c>
      <c r="O13" s="33">
        <v>111800</v>
      </c>
      <c r="P13" s="33">
        <v>9000</v>
      </c>
    </row>
    <row r="14" s="19" customFormat="1" ht="42.75" spans="1:16">
      <c r="A14" s="30">
        <v>10</v>
      </c>
      <c r="B14" s="31" t="s">
        <v>343</v>
      </c>
      <c r="C14" s="31" t="s">
        <v>3256</v>
      </c>
      <c r="D14" s="32">
        <v>20140423</v>
      </c>
      <c r="E14" s="32">
        <v>20250918</v>
      </c>
      <c r="F14" s="33">
        <v>7000</v>
      </c>
      <c r="G14" s="33">
        <v>7000</v>
      </c>
      <c r="H14" s="32">
        <v>20250918</v>
      </c>
      <c r="I14" s="31" t="s">
        <v>3239</v>
      </c>
      <c r="J14" s="32">
        <v>20250925</v>
      </c>
      <c r="K14" s="31" t="s">
        <v>3250</v>
      </c>
      <c r="L14" s="32">
        <v>20250917</v>
      </c>
      <c r="M14" s="33">
        <v>158300</v>
      </c>
      <c r="N14" s="33">
        <v>140088.5</v>
      </c>
      <c r="O14" s="33">
        <v>158300</v>
      </c>
      <c r="P14" s="33">
        <v>13000</v>
      </c>
    </row>
    <row r="15" s="19" customFormat="1" ht="42.75" spans="1:16">
      <c r="A15" s="30">
        <v>11</v>
      </c>
      <c r="B15" s="31" t="s">
        <v>3257</v>
      </c>
      <c r="C15" s="31" t="s">
        <v>3258</v>
      </c>
      <c r="D15" s="32">
        <v>20211216</v>
      </c>
      <c r="E15" s="32">
        <v>20250912</v>
      </c>
      <c r="F15" s="33">
        <v>15800</v>
      </c>
      <c r="G15" s="33">
        <v>15800</v>
      </c>
      <c r="H15" s="32">
        <v>20250912</v>
      </c>
      <c r="I15" s="31" t="s">
        <v>3239</v>
      </c>
      <c r="J15" s="32">
        <v>20250911</v>
      </c>
      <c r="K15" s="31" t="s">
        <v>3250</v>
      </c>
      <c r="L15" s="32">
        <v>20250905</v>
      </c>
      <c r="M15" s="33">
        <v>118800</v>
      </c>
      <c r="N15" s="33">
        <v>105132.74</v>
      </c>
      <c r="O15" s="33">
        <v>118800</v>
      </c>
      <c r="P15" s="33">
        <v>9000</v>
      </c>
    </row>
    <row r="16" s="19" customFormat="1" ht="42.75" spans="1:16">
      <c r="A16" s="30">
        <v>12</v>
      </c>
      <c r="B16" s="31" t="s">
        <v>3259</v>
      </c>
      <c r="C16" s="31" t="s">
        <v>3260</v>
      </c>
      <c r="D16" s="32">
        <v>20120730</v>
      </c>
      <c r="E16" s="32">
        <v>20250919</v>
      </c>
      <c r="F16" s="33">
        <v>7700</v>
      </c>
      <c r="G16" s="33">
        <v>7700</v>
      </c>
      <c r="H16" s="32">
        <v>20250919</v>
      </c>
      <c r="I16" s="31" t="s">
        <v>3239</v>
      </c>
      <c r="J16" s="32">
        <v>20250916</v>
      </c>
      <c r="K16" s="31" t="s">
        <v>3250</v>
      </c>
      <c r="L16" s="32">
        <v>20250909</v>
      </c>
      <c r="M16" s="33">
        <v>86800</v>
      </c>
      <c r="N16" s="33">
        <v>76814.16</v>
      </c>
      <c r="O16" s="33">
        <v>86800</v>
      </c>
      <c r="P16" s="33">
        <v>9000</v>
      </c>
    </row>
    <row r="17" s="19" customFormat="1" ht="42.75" spans="1:16">
      <c r="A17" s="30">
        <v>13</v>
      </c>
      <c r="B17" s="31" t="s">
        <v>3261</v>
      </c>
      <c r="C17" s="31" t="s">
        <v>2889</v>
      </c>
      <c r="D17" s="32">
        <v>20170810</v>
      </c>
      <c r="E17" s="32">
        <v>20250923</v>
      </c>
      <c r="F17" s="33">
        <v>260000</v>
      </c>
      <c r="G17" s="33">
        <v>260000</v>
      </c>
      <c r="H17" s="32">
        <v>20250923</v>
      </c>
      <c r="I17" s="31" t="s">
        <v>3239</v>
      </c>
      <c r="J17" s="32">
        <v>20250913</v>
      </c>
      <c r="K17" s="31" t="s">
        <v>3250</v>
      </c>
      <c r="L17" s="32">
        <v>20250903</v>
      </c>
      <c r="M17" s="33">
        <v>99300</v>
      </c>
      <c r="N17" s="33">
        <v>87876.11</v>
      </c>
      <c r="O17" s="33">
        <v>99300</v>
      </c>
      <c r="P17" s="33">
        <v>9000</v>
      </c>
    </row>
    <row r="18" s="19" customFormat="1" ht="42.75" spans="1:16">
      <c r="A18" s="30">
        <v>14</v>
      </c>
      <c r="B18" s="31" t="s">
        <v>3262</v>
      </c>
      <c r="C18" s="31" t="s">
        <v>3263</v>
      </c>
      <c r="D18" s="32">
        <v>20121015</v>
      </c>
      <c r="E18" s="32">
        <v>20250917</v>
      </c>
      <c r="F18" s="33">
        <v>7400</v>
      </c>
      <c r="G18" s="33">
        <v>7400</v>
      </c>
      <c r="H18" s="32">
        <v>20250917</v>
      </c>
      <c r="I18" s="31" t="s">
        <v>3239</v>
      </c>
      <c r="J18" s="32">
        <v>20250911</v>
      </c>
      <c r="K18" s="31" t="s">
        <v>3250</v>
      </c>
      <c r="L18" s="32">
        <v>20250906</v>
      </c>
      <c r="M18" s="33">
        <v>115800</v>
      </c>
      <c r="N18" s="33">
        <v>102477.88</v>
      </c>
      <c r="O18" s="33">
        <v>115800</v>
      </c>
      <c r="P18" s="33">
        <v>9000</v>
      </c>
    </row>
    <row r="19" s="19" customFormat="1" ht="42.75" spans="1:16">
      <c r="A19" s="30">
        <v>15</v>
      </c>
      <c r="B19" s="31" t="s">
        <v>3264</v>
      </c>
      <c r="C19" s="31" t="s">
        <v>3265</v>
      </c>
      <c r="D19" s="32">
        <v>20141222</v>
      </c>
      <c r="E19" s="32">
        <v>20250928</v>
      </c>
      <c r="F19" s="33">
        <v>9100</v>
      </c>
      <c r="G19" s="33">
        <v>9100</v>
      </c>
      <c r="H19" s="32">
        <v>20250928</v>
      </c>
      <c r="I19" s="31" t="s">
        <v>3239</v>
      </c>
      <c r="J19" s="32">
        <v>20250828</v>
      </c>
      <c r="K19" s="31" t="s">
        <v>3250</v>
      </c>
      <c r="L19" s="32">
        <v>20250822</v>
      </c>
      <c r="M19" s="33">
        <v>142800</v>
      </c>
      <c r="N19" s="33">
        <v>126371.68</v>
      </c>
      <c r="O19" s="33">
        <v>142800</v>
      </c>
      <c r="P19" s="33">
        <v>9000</v>
      </c>
    </row>
    <row r="20" s="19" customFormat="1" ht="42.75" spans="1:16">
      <c r="A20" s="30">
        <v>16</v>
      </c>
      <c r="B20" s="31" t="s">
        <v>3266</v>
      </c>
      <c r="C20" s="31" t="s">
        <v>3267</v>
      </c>
      <c r="D20" s="32">
        <v>20180425</v>
      </c>
      <c r="E20" s="32">
        <v>20250903</v>
      </c>
      <c r="F20" s="33">
        <v>15000</v>
      </c>
      <c r="G20" s="33">
        <v>15000</v>
      </c>
      <c r="H20" s="32">
        <v>20250903</v>
      </c>
      <c r="I20" s="31" t="s">
        <v>3239</v>
      </c>
      <c r="J20" s="32">
        <v>20250916</v>
      </c>
      <c r="K20" s="31" t="s">
        <v>3268</v>
      </c>
      <c r="L20" s="32">
        <v>20250905</v>
      </c>
      <c r="M20" s="33">
        <v>155500</v>
      </c>
      <c r="N20" s="33">
        <v>137610.62</v>
      </c>
      <c r="O20" s="33">
        <v>155500</v>
      </c>
      <c r="P20" s="33">
        <v>13000</v>
      </c>
    </row>
    <row r="21" s="19" customFormat="1" ht="42.75" spans="1:16">
      <c r="A21" s="30">
        <v>17</v>
      </c>
      <c r="B21" s="31" t="s">
        <v>3269</v>
      </c>
      <c r="C21" s="31" t="s">
        <v>3270</v>
      </c>
      <c r="D21" s="32">
        <v>20240311</v>
      </c>
      <c r="E21" s="32">
        <v>20250929</v>
      </c>
      <c r="F21" s="33">
        <v>6000</v>
      </c>
      <c r="G21" s="33">
        <v>6000</v>
      </c>
      <c r="H21" s="32">
        <v>20250929</v>
      </c>
      <c r="I21" s="31" t="s">
        <v>3239</v>
      </c>
      <c r="J21" s="32">
        <v>20250912</v>
      </c>
      <c r="K21" s="31" t="s">
        <v>3268</v>
      </c>
      <c r="L21" s="32">
        <v>20250911</v>
      </c>
      <c r="M21" s="33">
        <v>126800</v>
      </c>
      <c r="N21" s="33">
        <v>112212.39</v>
      </c>
      <c r="O21" s="33">
        <v>126800</v>
      </c>
      <c r="P21" s="33">
        <v>9000</v>
      </c>
    </row>
    <row r="22" s="19" customFormat="1" ht="42.75" spans="1:16">
      <c r="A22" s="30">
        <v>18</v>
      </c>
      <c r="B22" s="31" t="s">
        <v>303</v>
      </c>
      <c r="C22" s="31" t="s">
        <v>3271</v>
      </c>
      <c r="D22" s="32">
        <v>20241009</v>
      </c>
      <c r="E22" s="32">
        <v>20250922</v>
      </c>
      <c r="F22" s="33">
        <v>68000</v>
      </c>
      <c r="G22" s="33">
        <v>68000</v>
      </c>
      <c r="H22" s="32">
        <v>20250922</v>
      </c>
      <c r="I22" s="31" t="s">
        <v>3239</v>
      </c>
      <c r="J22" s="32">
        <v>20250918</v>
      </c>
      <c r="K22" s="31" t="s">
        <v>3268</v>
      </c>
      <c r="L22" s="32">
        <v>20250916</v>
      </c>
      <c r="M22" s="33">
        <v>132000</v>
      </c>
      <c r="N22" s="33">
        <v>116814.16</v>
      </c>
      <c r="O22" s="33">
        <v>132000</v>
      </c>
      <c r="P22" s="33">
        <v>9000</v>
      </c>
    </row>
    <row r="23" s="19" customFormat="1" ht="42.75" spans="1:16">
      <c r="A23" s="30">
        <v>19</v>
      </c>
      <c r="B23" s="31" t="s">
        <v>3272</v>
      </c>
      <c r="C23" s="31" t="s">
        <v>3273</v>
      </c>
      <c r="D23" s="32">
        <v>20101009</v>
      </c>
      <c r="E23" s="32">
        <v>20250917</v>
      </c>
      <c r="F23" s="33">
        <v>23000</v>
      </c>
      <c r="G23" s="33">
        <v>23000</v>
      </c>
      <c r="H23" s="32">
        <v>20250917</v>
      </c>
      <c r="I23" s="31" t="s">
        <v>3239</v>
      </c>
      <c r="J23" s="32">
        <v>20250928</v>
      </c>
      <c r="K23" s="31" t="s">
        <v>3268</v>
      </c>
      <c r="L23" s="32">
        <v>20250916</v>
      </c>
      <c r="M23" s="33">
        <v>173800</v>
      </c>
      <c r="N23" s="33">
        <v>153805.31</v>
      </c>
      <c r="O23" s="33">
        <v>173800</v>
      </c>
      <c r="P23" s="33">
        <v>13000</v>
      </c>
    </row>
    <row r="24" s="19" customFormat="1" ht="42.75" spans="1:16">
      <c r="A24" s="30">
        <v>20</v>
      </c>
      <c r="B24" s="31" t="s">
        <v>2865</v>
      </c>
      <c r="C24" s="31" t="s">
        <v>3274</v>
      </c>
      <c r="D24" s="32">
        <v>20230913</v>
      </c>
      <c r="E24" s="32">
        <v>20250928</v>
      </c>
      <c r="F24" s="33">
        <v>40000</v>
      </c>
      <c r="G24" s="33">
        <v>40000</v>
      </c>
      <c r="H24" s="32">
        <v>20250928</v>
      </c>
      <c r="I24" s="31" t="s">
        <v>3239</v>
      </c>
      <c r="J24" s="32">
        <v>20250902</v>
      </c>
      <c r="K24" s="31" t="s">
        <v>3268</v>
      </c>
      <c r="L24" s="32">
        <v>20250901</v>
      </c>
      <c r="M24" s="33">
        <v>103800</v>
      </c>
      <c r="N24" s="33">
        <v>91858.41</v>
      </c>
      <c r="O24" s="33">
        <v>103800</v>
      </c>
      <c r="P24" s="33">
        <v>9000</v>
      </c>
    </row>
    <row r="25" s="19" customFormat="1" ht="42.75" spans="1:16">
      <c r="A25" s="30">
        <v>21</v>
      </c>
      <c r="B25" s="31" t="s">
        <v>3275</v>
      </c>
      <c r="C25" s="31" t="s">
        <v>3276</v>
      </c>
      <c r="D25" s="32">
        <v>20190717</v>
      </c>
      <c r="E25" s="32">
        <v>20250919</v>
      </c>
      <c r="F25" s="33">
        <v>50000</v>
      </c>
      <c r="G25" s="33">
        <v>50000</v>
      </c>
      <c r="H25" s="32">
        <v>20250919</v>
      </c>
      <c r="I25" s="31" t="s">
        <v>3239</v>
      </c>
      <c r="J25" s="32">
        <v>20250916</v>
      </c>
      <c r="K25" s="31" t="s">
        <v>3268</v>
      </c>
      <c r="L25" s="32">
        <v>20250909</v>
      </c>
      <c r="M25" s="33">
        <v>152500</v>
      </c>
      <c r="N25" s="33">
        <v>134955.75</v>
      </c>
      <c r="O25" s="33">
        <v>152500</v>
      </c>
      <c r="P25" s="33">
        <v>13000</v>
      </c>
    </row>
    <row r="26" s="19" customFormat="1" ht="42.75" spans="1:16">
      <c r="A26" s="30">
        <v>22</v>
      </c>
      <c r="B26" s="31" t="s">
        <v>3277</v>
      </c>
      <c r="C26" s="31" t="s">
        <v>3278</v>
      </c>
      <c r="D26" s="32">
        <v>20130619</v>
      </c>
      <c r="E26" s="32">
        <v>20250902</v>
      </c>
      <c r="F26" s="33">
        <v>10000</v>
      </c>
      <c r="G26" s="33">
        <v>10000</v>
      </c>
      <c r="H26" s="32">
        <v>20250902</v>
      </c>
      <c r="I26" s="31" t="s">
        <v>3239</v>
      </c>
      <c r="J26" s="32">
        <v>20250825</v>
      </c>
      <c r="K26" s="31" t="s">
        <v>3268</v>
      </c>
      <c r="L26" s="32">
        <v>20250819</v>
      </c>
      <c r="M26" s="33">
        <v>130500</v>
      </c>
      <c r="N26" s="33">
        <v>115486.73</v>
      </c>
      <c r="O26" s="33">
        <v>130500</v>
      </c>
      <c r="P26" s="33">
        <v>9000</v>
      </c>
    </row>
    <row r="27" s="19" customFormat="1" ht="42.75" spans="1:16">
      <c r="A27" s="30">
        <v>23</v>
      </c>
      <c r="B27" s="31" t="s">
        <v>3279</v>
      </c>
      <c r="C27" s="31" t="s">
        <v>3280</v>
      </c>
      <c r="D27" s="32">
        <v>20100111</v>
      </c>
      <c r="E27" s="32">
        <v>20250910</v>
      </c>
      <c r="F27" s="33">
        <v>3000</v>
      </c>
      <c r="G27" s="33">
        <v>3000</v>
      </c>
      <c r="H27" s="32">
        <v>20250916</v>
      </c>
      <c r="I27" s="31" t="s">
        <v>3239</v>
      </c>
      <c r="J27" s="32">
        <v>20250828</v>
      </c>
      <c r="K27" s="31" t="s">
        <v>3268</v>
      </c>
      <c r="L27" s="32">
        <v>20250827</v>
      </c>
      <c r="M27" s="33">
        <v>130800</v>
      </c>
      <c r="N27" s="33">
        <v>115752.21</v>
      </c>
      <c r="O27" s="33">
        <v>130800</v>
      </c>
      <c r="P27" s="33">
        <v>9000</v>
      </c>
    </row>
    <row r="28" s="19" customFormat="1" ht="42.75" spans="1:16">
      <c r="A28" s="30">
        <v>24</v>
      </c>
      <c r="B28" s="31" t="s">
        <v>3281</v>
      </c>
      <c r="C28" s="31" t="s">
        <v>3282</v>
      </c>
      <c r="D28" s="32">
        <v>20230530</v>
      </c>
      <c r="E28" s="32">
        <v>20250825</v>
      </c>
      <c r="F28" s="33">
        <v>1000</v>
      </c>
      <c r="G28" s="33">
        <v>1000</v>
      </c>
      <c r="H28" s="32">
        <v>20250909</v>
      </c>
      <c r="I28" s="31" t="s">
        <v>3239</v>
      </c>
      <c r="J28" s="32">
        <v>20250923</v>
      </c>
      <c r="K28" s="31" t="s">
        <v>3268</v>
      </c>
      <c r="L28" s="32">
        <v>20250905</v>
      </c>
      <c r="M28" s="33">
        <v>150000</v>
      </c>
      <c r="N28" s="33">
        <v>132743.36</v>
      </c>
      <c r="O28" s="33">
        <v>150000</v>
      </c>
      <c r="P28" s="33">
        <v>13000</v>
      </c>
    </row>
    <row r="29" s="19" customFormat="1" ht="79" customHeight="1" spans="1:16">
      <c r="A29" s="30">
        <v>25</v>
      </c>
      <c r="B29" s="31" t="s">
        <v>3283</v>
      </c>
      <c r="C29" s="31" t="s">
        <v>3284</v>
      </c>
      <c r="D29" s="32">
        <v>20190430</v>
      </c>
      <c r="E29" s="32">
        <v>20250918</v>
      </c>
      <c r="F29" s="33">
        <v>38000</v>
      </c>
      <c r="G29" s="33">
        <v>38000</v>
      </c>
      <c r="H29" s="32">
        <v>20250918</v>
      </c>
      <c r="I29" s="31" t="s">
        <v>3239</v>
      </c>
      <c r="J29" s="32">
        <v>20250723</v>
      </c>
      <c r="K29" s="31" t="s">
        <v>3268</v>
      </c>
      <c r="L29" s="32">
        <v>20250720</v>
      </c>
      <c r="M29" s="33">
        <v>98800</v>
      </c>
      <c r="N29" s="33">
        <v>87433.63</v>
      </c>
      <c r="O29" s="33">
        <v>98800</v>
      </c>
      <c r="P29" s="33">
        <v>9000</v>
      </c>
    </row>
    <row r="30" s="19" customFormat="1" ht="42.75" spans="1:16">
      <c r="A30" s="30">
        <v>26</v>
      </c>
      <c r="B30" s="31" t="s">
        <v>3285</v>
      </c>
      <c r="C30" s="31" t="s">
        <v>3286</v>
      </c>
      <c r="D30" s="32">
        <v>20140226</v>
      </c>
      <c r="E30" s="32">
        <v>20250916</v>
      </c>
      <c r="F30" s="33">
        <v>15000</v>
      </c>
      <c r="G30" s="33">
        <v>15000</v>
      </c>
      <c r="H30" s="32">
        <v>20250916</v>
      </c>
      <c r="I30" s="31" t="s">
        <v>3287</v>
      </c>
      <c r="J30" s="32">
        <v>20250915</v>
      </c>
      <c r="K30" s="31" t="s">
        <v>3288</v>
      </c>
      <c r="L30" s="32">
        <v>20250915</v>
      </c>
      <c r="M30" s="33">
        <v>75800</v>
      </c>
      <c r="N30" s="33">
        <v>67079.65</v>
      </c>
      <c r="O30" s="33">
        <v>75800</v>
      </c>
      <c r="P30" s="33">
        <v>8000</v>
      </c>
    </row>
    <row r="31" s="19" customFormat="1" ht="42.75" spans="1:16">
      <c r="A31" s="30">
        <v>27</v>
      </c>
      <c r="B31" s="31" t="s">
        <v>3289</v>
      </c>
      <c r="C31" s="31" t="s">
        <v>3290</v>
      </c>
      <c r="D31" s="32">
        <v>20151203</v>
      </c>
      <c r="E31" s="32">
        <v>20250923</v>
      </c>
      <c r="F31" s="33">
        <v>20000</v>
      </c>
      <c r="G31" s="33">
        <v>20000</v>
      </c>
      <c r="H31" s="32">
        <v>20250923</v>
      </c>
      <c r="I31" s="31" t="s">
        <v>3239</v>
      </c>
      <c r="J31" s="32">
        <v>20250923</v>
      </c>
      <c r="K31" s="31" t="s">
        <v>3291</v>
      </c>
      <c r="L31" s="32">
        <v>20250922</v>
      </c>
      <c r="M31" s="33">
        <v>72500</v>
      </c>
      <c r="N31" s="33">
        <v>64159.29</v>
      </c>
      <c r="O31" s="33">
        <v>72500</v>
      </c>
      <c r="P31" s="33">
        <v>9000</v>
      </c>
    </row>
    <row r="32" s="19" customFormat="1" ht="42.75" spans="1:16">
      <c r="A32" s="30">
        <v>28</v>
      </c>
      <c r="B32" s="31" t="s">
        <v>300</v>
      </c>
      <c r="C32" s="31" t="s">
        <v>3292</v>
      </c>
      <c r="D32" s="32">
        <v>20161208</v>
      </c>
      <c r="E32" s="32">
        <v>20250731</v>
      </c>
      <c r="F32" s="33">
        <v>7000</v>
      </c>
      <c r="G32" s="33">
        <v>7000</v>
      </c>
      <c r="H32" s="32">
        <v>20250805</v>
      </c>
      <c r="I32" s="31" t="s">
        <v>3239</v>
      </c>
      <c r="J32" s="32">
        <v>20250904</v>
      </c>
      <c r="K32" s="31" t="s">
        <v>3291</v>
      </c>
      <c r="L32" s="32">
        <v>20250825</v>
      </c>
      <c r="M32" s="33">
        <v>41000</v>
      </c>
      <c r="N32" s="33">
        <v>36283.19</v>
      </c>
      <c r="O32" s="33">
        <v>41000</v>
      </c>
      <c r="P32" s="33">
        <v>5000</v>
      </c>
    </row>
    <row r="33" s="19" customFormat="1" ht="42.75" spans="1:16">
      <c r="A33" s="30">
        <v>29</v>
      </c>
      <c r="B33" s="31" t="s">
        <v>3293</v>
      </c>
      <c r="C33" s="31" t="s">
        <v>3294</v>
      </c>
      <c r="D33" s="32">
        <v>20180828</v>
      </c>
      <c r="E33" s="32">
        <v>20250821</v>
      </c>
      <c r="F33" s="33">
        <v>5000</v>
      </c>
      <c r="G33" s="33">
        <v>5000</v>
      </c>
      <c r="H33" s="32">
        <v>20250822</v>
      </c>
      <c r="I33" s="31" t="s">
        <v>3239</v>
      </c>
      <c r="J33" s="32">
        <v>20250901</v>
      </c>
      <c r="K33" s="31" t="s">
        <v>3291</v>
      </c>
      <c r="L33" s="32">
        <v>20250815</v>
      </c>
      <c r="M33" s="33">
        <v>102500</v>
      </c>
      <c r="N33" s="33">
        <v>90707.96</v>
      </c>
      <c r="O33" s="33">
        <v>102500</v>
      </c>
      <c r="P33" s="33">
        <v>9000</v>
      </c>
    </row>
    <row r="34" s="19" customFormat="1" ht="42.75" spans="1:16">
      <c r="A34" s="30">
        <v>30</v>
      </c>
      <c r="B34" s="31" t="s">
        <v>3295</v>
      </c>
      <c r="C34" s="31" t="s">
        <v>3296</v>
      </c>
      <c r="D34" s="32">
        <v>20130130</v>
      </c>
      <c r="E34" s="32">
        <v>20250618</v>
      </c>
      <c r="F34" s="33">
        <v>16000</v>
      </c>
      <c r="G34" s="33">
        <v>16000</v>
      </c>
      <c r="H34" s="32">
        <v>20250618</v>
      </c>
      <c r="I34" s="31" t="s">
        <v>3239</v>
      </c>
      <c r="J34" s="32">
        <v>20250825</v>
      </c>
      <c r="K34" s="31" t="s">
        <v>3291</v>
      </c>
      <c r="L34" s="32">
        <v>20250814</v>
      </c>
      <c r="M34" s="33">
        <v>70500</v>
      </c>
      <c r="N34" s="33">
        <v>62389.38</v>
      </c>
      <c r="O34" s="33">
        <v>70500</v>
      </c>
      <c r="P34" s="33">
        <v>9000</v>
      </c>
    </row>
    <row r="35" s="19" customFormat="1" ht="42.75" spans="1:16">
      <c r="A35" s="30">
        <v>31</v>
      </c>
      <c r="B35" s="31" t="s">
        <v>3297</v>
      </c>
      <c r="C35" s="31" t="s">
        <v>3298</v>
      </c>
      <c r="D35" s="32">
        <v>20230330</v>
      </c>
      <c r="E35" s="32">
        <v>20250815</v>
      </c>
      <c r="F35" s="33">
        <v>10000</v>
      </c>
      <c r="G35" s="33">
        <v>10000</v>
      </c>
      <c r="H35" s="32">
        <v>20250815</v>
      </c>
      <c r="I35" s="31" t="s">
        <v>3287</v>
      </c>
      <c r="J35" s="32">
        <v>20250903</v>
      </c>
      <c r="K35" s="31" t="s">
        <v>3299</v>
      </c>
      <c r="L35" s="32">
        <v>20250901</v>
      </c>
      <c r="M35" s="33">
        <v>130000</v>
      </c>
      <c r="N35" s="33">
        <v>115044.25</v>
      </c>
      <c r="O35" s="33">
        <v>130000</v>
      </c>
      <c r="P35" s="33">
        <v>8000</v>
      </c>
    </row>
    <row r="36" s="19" customFormat="1" ht="42.75" spans="1:16">
      <c r="A36" s="30">
        <v>32</v>
      </c>
      <c r="B36" s="31" t="s">
        <v>3300</v>
      </c>
      <c r="C36" s="31" t="s">
        <v>3301</v>
      </c>
      <c r="D36" s="32">
        <v>20220513</v>
      </c>
      <c r="E36" s="32">
        <v>20250927</v>
      </c>
      <c r="F36" s="33">
        <v>36000</v>
      </c>
      <c r="G36" s="33">
        <v>36000</v>
      </c>
      <c r="H36" s="32">
        <v>20250929</v>
      </c>
      <c r="I36" s="31" t="s">
        <v>3287</v>
      </c>
      <c r="J36" s="32">
        <v>20250925</v>
      </c>
      <c r="K36" s="31" t="s">
        <v>3299</v>
      </c>
      <c r="L36" s="32">
        <v>20250923</v>
      </c>
      <c r="M36" s="33">
        <v>150200</v>
      </c>
      <c r="N36" s="33">
        <v>132920.35</v>
      </c>
      <c r="O36" s="33">
        <v>150200</v>
      </c>
      <c r="P36" s="33">
        <v>12000</v>
      </c>
    </row>
    <row r="37" s="19" customFormat="1" ht="42.75" spans="1:16">
      <c r="A37" s="30">
        <v>33</v>
      </c>
      <c r="B37" s="31" t="s">
        <v>676</v>
      </c>
      <c r="C37" s="31" t="s">
        <v>3302</v>
      </c>
      <c r="D37" s="32">
        <v>20180109</v>
      </c>
      <c r="E37" s="32">
        <v>20250929</v>
      </c>
      <c r="F37" s="33">
        <v>30000</v>
      </c>
      <c r="G37" s="33">
        <v>30000</v>
      </c>
      <c r="H37" s="32">
        <v>20250929</v>
      </c>
      <c r="I37" s="31" t="s">
        <v>3287</v>
      </c>
      <c r="J37" s="32">
        <v>20250929</v>
      </c>
      <c r="K37" s="31" t="s">
        <v>3299</v>
      </c>
      <c r="L37" s="32">
        <v>20250927</v>
      </c>
      <c r="M37" s="33">
        <v>150100</v>
      </c>
      <c r="N37" s="33">
        <v>132831.86</v>
      </c>
      <c r="O37" s="33">
        <v>150100</v>
      </c>
      <c r="P37" s="33">
        <v>12000</v>
      </c>
    </row>
    <row r="38" s="19" customFormat="1" ht="42.75" spans="1:16">
      <c r="A38" s="30">
        <v>34</v>
      </c>
      <c r="B38" s="31" t="s">
        <v>3303</v>
      </c>
      <c r="C38" s="31" t="s">
        <v>3304</v>
      </c>
      <c r="D38" s="32">
        <v>20151225</v>
      </c>
      <c r="E38" s="32">
        <v>20250823</v>
      </c>
      <c r="F38" s="33">
        <v>26800</v>
      </c>
      <c r="G38" s="33">
        <v>26800</v>
      </c>
      <c r="H38" s="32">
        <v>20250825</v>
      </c>
      <c r="I38" s="31" t="s">
        <v>3287</v>
      </c>
      <c r="J38" s="32">
        <v>20250821</v>
      </c>
      <c r="K38" s="31" t="s">
        <v>3299</v>
      </c>
      <c r="L38" s="32">
        <v>20250819</v>
      </c>
      <c r="M38" s="33">
        <v>107500</v>
      </c>
      <c r="N38" s="33">
        <v>95132.74</v>
      </c>
      <c r="O38" s="33">
        <v>107500</v>
      </c>
      <c r="P38" s="33">
        <v>8000</v>
      </c>
    </row>
    <row r="39" s="19" customFormat="1" ht="42.75" spans="1:16">
      <c r="A39" s="30">
        <v>35</v>
      </c>
      <c r="B39" s="31" t="s">
        <v>3305</v>
      </c>
      <c r="C39" s="31" t="s">
        <v>3306</v>
      </c>
      <c r="D39" s="32">
        <v>20190107</v>
      </c>
      <c r="E39" s="32">
        <v>20250911</v>
      </c>
      <c r="F39" s="33">
        <v>30000</v>
      </c>
      <c r="G39" s="33">
        <v>30000</v>
      </c>
      <c r="H39" s="32">
        <v>20250912</v>
      </c>
      <c r="I39" s="31" t="s">
        <v>3287</v>
      </c>
      <c r="J39" s="32">
        <v>20250819</v>
      </c>
      <c r="K39" s="31" t="s">
        <v>3299</v>
      </c>
      <c r="L39" s="32">
        <v>20250815</v>
      </c>
      <c r="M39" s="33">
        <v>108800</v>
      </c>
      <c r="N39" s="33">
        <v>96283.19</v>
      </c>
      <c r="O39" s="33">
        <v>108800</v>
      </c>
      <c r="P39" s="33">
        <v>8000</v>
      </c>
    </row>
    <row r="40" s="19" customFormat="1" ht="42.75" spans="1:16">
      <c r="A40" s="30">
        <v>36</v>
      </c>
      <c r="B40" s="31" t="s">
        <v>309</v>
      </c>
      <c r="C40" s="31" t="s">
        <v>3307</v>
      </c>
      <c r="D40" s="32">
        <v>20120216</v>
      </c>
      <c r="E40" s="32">
        <v>20250929</v>
      </c>
      <c r="F40" s="33">
        <v>20000</v>
      </c>
      <c r="G40" s="33">
        <v>20000</v>
      </c>
      <c r="H40" s="32">
        <v>20250929</v>
      </c>
      <c r="I40" s="31" t="s">
        <v>3287</v>
      </c>
      <c r="J40" s="32">
        <v>20250919</v>
      </c>
      <c r="K40" s="31" t="s">
        <v>3308</v>
      </c>
      <c r="L40" s="32">
        <v>20250917</v>
      </c>
      <c r="M40" s="33">
        <v>153800</v>
      </c>
      <c r="N40" s="33">
        <v>136106.19</v>
      </c>
      <c r="O40" s="33">
        <v>153800</v>
      </c>
      <c r="P40" s="33">
        <v>12000</v>
      </c>
    </row>
    <row r="41" s="19" customFormat="1" ht="42.75" spans="1:16">
      <c r="A41" s="30">
        <v>37</v>
      </c>
      <c r="B41" s="31" t="s">
        <v>3309</v>
      </c>
      <c r="C41" s="31" t="s">
        <v>3310</v>
      </c>
      <c r="D41" s="32">
        <v>20160620</v>
      </c>
      <c r="E41" s="32">
        <v>20250922</v>
      </c>
      <c r="F41" s="33">
        <v>10000</v>
      </c>
      <c r="G41" s="33">
        <v>10000</v>
      </c>
      <c r="H41" s="32">
        <v>20250922</v>
      </c>
      <c r="I41" s="31" t="s">
        <v>3287</v>
      </c>
      <c r="J41" s="32">
        <v>20250928</v>
      </c>
      <c r="K41" s="31" t="s">
        <v>3308</v>
      </c>
      <c r="L41" s="32">
        <v>20250926</v>
      </c>
      <c r="M41" s="33">
        <v>139800</v>
      </c>
      <c r="N41" s="33">
        <v>123716.81</v>
      </c>
      <c r="O41" s="33">
        <v>139800</v>
      </c>
      <c r="P41" s="33">
        <v>8000</v>
      </c>
    </row>
    <row r="42" s="19" customFormat="1" ht="42.75" spans="1:16">
      <c r="A42" s="30">
        <v>38</v>
      </c>
      <c r="B42" s="31" t="s">
        <v>3311</v>
      </c>
      <c r="C42" s="31" t="s">
        <v>3312</v>
      </c>
      <c r="D42" s="32">
        <v>20151023</v>
      </c>
      <c r="E42" s="32">
        <v>20250913</v>
      </c>
      <c r="F42" s="33">
        <v>20000</v>
      </c>
      <c r="G42" s="33">
        <v>20000</v>
      </c>
      <c r="H42" s="32">
        <v>20250915</v>
      </c>
      <c r="I42" s="31" t="s">
        <v>3287</v>
      </c>
      <c r="J42" s="32">
        <v>20250903</v>
      </c>
      <c r="K42" s="31" t="s">
        <v>3308</v>
      </c>
      <c r="L42" s="32">
        <v>20250831</v>
      </c>
      <c r="M42" s="33">
        <v>267068</v>
      </c>
      <c r="N42" s="33">
        <v>236343.36</v>
      </c>
      <c r="O42" s="33">
        <v>267068</v>
      </c>
      <c r="P42" s="33">
        <v>13000</v>
      </c>
    </row>
    <row r="43" s="19" customFormat="1" ht="42.75" spans="1:16">
      <c r="A43" s="30">
        <v>39</v>
      </c>
      <c r="B43" s="31" t="s">
        <v>3313</v>
      </c>
      <c r="C43" s="31" t="s">
        <v>3314</v>
      </c>
      <c r="D43" s="32">
        <v>20140625</v>
      </c>
      <c r="E43" s="32">
        <v>20250923</v>
      </c>
      <c r="F43" s="33">
        <v>10000</v>
      </c>
      <c r="G43" s="33">
        <v>10000</v>
      </c>
      <c r="H43" s="32">
        <v>20250923</v>
      </c>
      <c r="I43" s="31" t="s">
        <v>3287</v>
      </c>
      <c r="J43" s="32">
        <v>20250915</v>
      </c>
      <c r="K43" s="31" t="s">
        <v>3308</v>
      </c>
      <c r="L43" s="32">
        <v>20250831</v>
      </c>
      <c r="M43" s="33">
        <v>139498</v>
      </c>
      <c r="N43" s="33">
        <v>123449.56</v>
      </c>
      <c r="O43" s="33">
        <v>139498</v>
      </c>
      <c r="P43" s="33">
        <v>8000</v>
      </c>
    </row>
    <row r="44" s="19" customFormat="1" ht="42.75" spans="1:16">
      <c r="A44" s="30">
        <v>40</v>
      </c>
      <c r="B44" s="31" t="s">
        <v>3315</v>
      </c>
      <c r="C44" s="31" t="s">
        <v>3316</v>
      </c>
      <c r="D44" s="32">
        <v>20150624</v>
      </c>
      <c r="E44" s="32">
        <v>20250819</v>
      </c>
      <c r="F44" s="33">
        <v>21000</v>
      </c>
      <c r="G44" s="33">
        <v>21000</v>
      </c>
      <c r="H44" s="32">
        <v>20250820</v>
      </c>
      <c r="I44" s="31" t="s">
        <v>3287</v>
      </c>
      <c r="J44" s="32">
        <v>20250825</v>
      </c>
      <c r="K44" s="31" t="s">
        <v>3308</v>
      </c>
      <c r="L44" s="32">
        <v>20250814</v>
      </c>
      <c r="M44" s="33">
        <v>200352</v>
      </c>
      <c r="N44" s="33">
        <v>177302.65</v>
      </c>
      <c r="O44" s="33">
        <v>200352</v>
      </c>
      <c r="P44" s="33">
        <v>12000</v>
      </c>
    </row>
    <row r="45" s="19" customFormat="1" ht="42.75" spans="1:16">
      <c r="A45" s="30">
        <v>41</v>
      </c>
      <c r="B45" s="31" t="s">
        <v>2028</v>
      </c>
      <c r="C45" s="31" t="s">
        <v>3317</v>
      </c>
      <c r="D45" s="32">
        <v>20210531</v>
      </c>
      <c r="E45" s="32">
        <v>20250811</v>
      </c>
      <c r="F45" s="33">
        <v>10000</v>
      </c>
      <c r="G45" s="33">
        <v>10000</v>
      </c>
      <c r="H45" s="32">
        <v>20250811</v>
      </c>
      <c r="I45" s="31" t="s">
        <v>3287</v>
      </c>
      <c r="J45" s="32">
        <v>20250918</v>
      </c>
      <c r="K45" s="31" t="s">
        <v>3308</v>
      </c>
      <c r="L45" s="32">
        <v>20250910</v>
      </c>
      <c r="M45" s="33">
        <v>201078</v>
      </c>
      <c r="N45" s="33">
        <v>177945.13</v>
      </c>
      <c r="O45" s="33">
        <v>201078</v>
      </c>
      <c r="P45" s="33">
        <v>12000</v>
      </c>
    </row>
    <row r="46" s="19" customFormat="1" ht="42.75" spans="1:16">
      <c r="A46" s="30">
        <v>42</v>
      </c>
      <c r="B46" s="31" t="s">
        <v>3318</v>
      </c>
      <c r="C46" s="31" t="s">
        <v>3319</v>
      </c>
      <c r="D46" s="32">
        <v>20190929</v>
      </c>
      <c r="E46" s="32">
        <v>20250917</v>
      </c>
      <c r="F46" s="33">
        <v>10200</v>
      </c>
      <c r="G46" s="33">
        <v>10200</v>
      </c>
      <c r="H46" s="32">
        <v>20250917</v>
      </c>
      <c r="I46" s="31" t="s">
        <v>3287</v>
      </c>
      <c r="J46" s="32">
        <v>20250925</v>
      </c>
      <c r="K46" s="31" t="s">
        <v>3320</v>
      </c>
      <c r="L46" s="32">
        <v>20250922</v>
      </c>
      <c r="M46" s="33">
        <v>83800</v>
      </c>
      <c r="N46" s="33">
        <v>74159.29</v>
      </c>
      <c r="O46" s="33">
        <v>83800</v>
      </c>
      <c r="P46" s="33">
        <v>8000</v>
      </c>
    </row>
    <row r="47" s="19" customFormat="1" ht="42.75" spans="1:16">
      <c r="A47" s="30">
        <v>43</v>
      </c>
      <c r="B47" s="31" t="s">
        <v>3321</v>
      </c>
      <c r="C47" s="31" t="s">
        <v>3322</v>
      </c>
      <c r="D47" s="32">
        <v>20180509</v>
      </c>
      <c r="E47" s="32">
        <v>20250911</v>
      </c>
      <c r="F47" s="33">
        <v>20000</v>
      </c>
      <c r="G47" s="33">
        <v>20000</v>
      </c>
      <c r="H47" s="32">
        <v>20250911</v>
      </c>
      <c r="I47" s="31" t="s">
        <v>3239</v>
      </c>
      <c r="J47" s="32">
        <v>20250925</v>
      </c>
      <c r="K47" s="31" t="s">
        <v>3323</v>
      </c>
      <c r="L47" s="32">
        <v>20250923</v>
      </c>
      <c r="M47" s="33">
        <v>116500</v>
      </c>
      <c r="N47" s="33">
        <v>103097.35</v>
      </c>
      <c r="O47" s="33">
        <v>116500</v>
      </c>
      <c r="P47" s="33">
        <v>9000</v>
      </c>
    </row>
    <row r="48" s="19" customFormat="1" ht="42.75" spans="1:16">
      <c r="A48" s="30">
        <v>44</v>
      </c>
      <c r="B48" s="31" t="s">
        <v>3324</v>
      </c>
      <c r="C48" s="31" t="s">
        <v>3325</v>
      </c>
      <c r="D48" s="32">
        <v>20181015</v>
      </c>
      <c r="E48" s="32">
        <v>20250912</v>
      </c>
      <c r="F48" s="33">
        <v>21800</v>
      </c>
      <c r="G48" s="33">
        <v>21800</v>
      </c>
      <c r="H48" s="32">
        <v>20250912</v>
      </c>
      <c r="I48" s="31" t="s">
        <v>3239</v>
      </c>
      <c r="J48" s="32">
        <v>20250922</v>
      </c>
      <c r="K48" s="31" t="s">
        <v>3323</v>
      </c>
      <c r="L48" s="32">
        <v>20250912</v>
      </c>
      <c r="M48" s="33">
        <v>150000</v>
      </c>
      <c r="N48" s="33">
        <v>132743.36</v>
      </c>
      <c r="O48" s="33">
        <v>150000</v>
      </c>
      <c r="P48" s="33">
        <v>13000</v>
      </c>
    </row>
    <row r="49" s="19" customFormat="1" ht="42.75" spans="1:16">
      <c r="A49" s="30">
        <v>45</v>
      </c>
      <c r="B49" s="31" t="s">
        <v>3326</v>
      </c>
      <c r="C49" s="31" t="s">
        <v>3327</v>
      </c>
      <c r="D49" s="32">
        <v>20170214</v>
      </c>
      <c r="E49" s="32">
        <v>20250908</v>
      </c>
      <c r="F49" s="33">
        <v>20000</v>
      </c>
      <c r="G49" s="33">
        <v>20000</v>
      </c>
      <c r="H49" s="32">
        <v>20250908</v>
      </c>
      <c r="I49" s="31" t="s">
        <v>3239</v>
      </c>
      <c r="J49" s="32">
        <v>20250908</v>
      </c>
      <c r="K49" s="31" t="s">
        <v>3323</v>
      </c>
      <c r="L49" s="32">
        <v>20250828</v>
      </c>
      <c r="M49" s="33">
        <v>210900</v>
      </c>
      <c r="N49" s="33">
        <v>186637.17</v>
      </c>
      <c r="O49" s="33">
        <v>210900</v>
      </c>
      <c r="P49" s="33">
        <v>13000</v>
      </c>
    </row>
    <row r="50" s="19" customFormat="1" ht="42.75" spans="1:16">
      <c r="A50" s="30">
        <v>46</v>
      </c>
      <c r="B50" s="31" t="s">
        <v>3328</v>
      </c>
      <c r="C50" s="31" t="s">
        <v>3329</v>
      </c>
      <c r="D50" s="32">
        <v>20180424</v>
      </c>
      <c r="E50" s="32">
        <v>20250903</v>
      </c>
      <c r="F50" s="33">
        <v>10000</v>
      </c>
      <c r="G50" s="33">
        <v>10000</v>
      </c>
      <c r="H50" s="32">
        <v>20250904</v>
      </c>
      <c r="I50" s="31" t="s">
        <v>3239</v>
      </c>
      <c r="J50" s="32">
        <v>20250820</v>
      </c>
      <c r="K50" s="31" t="s">
        <v>3323</v>
      </c>
      <c r="L50" s="32">
        <v>20250818</v>
      </c>
      <c r="M50" s="33">
        <v>110000</v>
      </c>
      <c r="N50" s="33">
        <v>97345.13</v>
      </c>
      <c r="O50" s="33">
        <v>110000</v>
      </c>
      <c r="P50" s="33">
        <v>9000</v>
      </c>
    </row>
    <row r="51" s="19" customFormat="1" ht="42.75" spans="1:16">
      <c r="A51" s="30">
        <v>47</v>
      </c>
      <c r="B51" s="31" t="s">
        <v>3330</v>
      </c>
      <c r="C51" s="31" t="s">
        <v>3331</v>
      </c>
      <c r="D51" s="32">
        <v>20190821</v>
      </c>
      <c r="E51" s="32">
        <v>20250922</v>
      </c>
      <c r="F51" s="33">
        <v>26000</v>
      </c>
      <c r="G51" s="33">
        <v>26000</v>
      </c>
      <c r="H51" s="32">
        <v>20250922</v>
      </c>
      <c r="I51" s="31" t="s">
        <v>3239</v>
      </c>
      <c r="J51" s="32">
        <v>20250912</v>
      </c>
      <c r="K51" s="31" t="s">
        <v>3332</v>
      </c>
      <c r="L51" s="32">
        <v>20250910</v>
      </c>
      <c r="M51" s="33">
        <v>123900</v>
      </c>
      <c r="N51" s="33">
        <v>109646.02</v>
      </c>
      <c r="O51" s="33">
        <v>123900</v>
      </c>
      <c r="P51" s="33">
        <v>9000</v>
      </c>
    </row>
    <row r="52" s="19" customFormat="1" ht="42.75" spans="1:16">
      <c r="A52" s="30">
        <v>48</v>
      </c>
      <c r="B52" s="31" t="s">
        <v>460</v>
      </c>
      <c r="C52" s="31" t="s">
        <v>3333</v>
      </c>
      <c r="D52" s="32">
        <v>20180820</v>
      </c>
      <c r="E52" s="32">
        <v>20250919</v>
      </c>
      <c r="F52" s="33">
        <v>3800</v>
      </c>
      <c r="G52" s="33">
        <v>3800</v>
      </c>
      <c r="H52" s="32">
        <v>20250919</v>
      </c>
      <c r="I52" s="31" t="s">
        <v>3239</v>
      </c>
      <c r="J52" s="32">
        <v>20250919</v>
      </c>
      <c r="K52" s="31" t="s">
        <v>3334</v>
      </c>
      <c r="L52" s="32">
        <v>20250917</v>
      </c>
      <c r="M52" s="33">
        <v>80300</v>
      </c>
      <c r="N52" s="33">
        <v>71061.95</v>
      </c>
      <c r="O52" s="33">
        <v>80300</v>
      </c>
      <c r="P52" s="33">
        <v>9000</v>
      </c>
    </row>
    <row r="53" s="19" customFormat="1" ht="42.75" spans="1:16">
      <c r="A53" s="30">
        <v>49</v>
      </c>
      <c r="B53" s="31" t="s">
        <v>354</v>
      </c>
      <c r="C53" s="31" t="s">
        <v>3335</v>
      </c>
      <c r="D53" s="32">
        <v>20190806</v>
      </c>
      <c r="E53" s="32">
        <v>20250818</v>
      </c>
      <c r="F53" s="33">
        <v>10000</v>
      </c>
      <c r="G53" s="33">
        <v>10000</v>
      </c>
      <c r="H53" s="32">
        <v>20250820</v>
      </c>
      <c r="I53" s="31" t="s">
        <v>3239</v>
      </c>
      <c r="J53" s="32">
        <v>20250917</v>
      </c>
      <c r="K53" s="31" t="s">
        <v>3334</v>
      </c>
      <c r="L53" s="32">
        <v>20250915</v>
      </c>
      <c r="M53" s="33">
        <v>156500</v>
      </c>
      <c r="N53" s="33">
        <v>138495.58</v>
      </c>
      <c r="O53" s="33">
        <v>156500</v>
      </c>
      <c r="P53" s="33">
        <v>13000</v>
      </c>
    </row>
    <row r="54" s="19" customFormat="1" ht="42.75" spans="1:16">
      <c r="A54" s="30">
        <v>50</v>
      </c>
      <c r="B54" s="31" t="s">
        <v>3336</v>
      </c>
      <c r="C54" s="31" t="s">
        <v>3337</v>
      </c>
      <c r="D54" s="32">
        <v>20211116</v>
      </c>
      <c r="E54" s="32">
        <v>20250919</v>
      </c>
      <c r="F54" s="33">
        <v>6800</v>
      </c>
      <c r="G54" s="33">
        <v>6800</v>
      </c>
      <c r="H54" s="32">
        <v>20250919</v>
      </c>
      <c r="I54" s="31" t="s">
        <v>3239</v>
      </c>
      <c r="J54" s="32">
        <v>20250926</v>
      </c>
      <c r="K54" s="31" t="s">
        <v>3334</v>
      </c>
      <c r="L54" s="32">
        <v>20250918</v>
      </c>
      <c r="M54" s="33">
        <v>79300</v>
      </c>
      <c r="N54" s="33">
        <v>70176.99</v>
      </c>
      <c r="O54" s="33">
        <v>79300</v>
      </c>
      <c r="P54" s="33">
        <v>9000</v>
      </c>
    </row>
    <row r="55" s="19" customFormat="1" ht="42.75" spans="1:16">
      <c r="A55" s="30">
        <v>51</v>
      </c>
      <c r="B55" s="31" t="s">
        <v>3338</v>
      </c>
      <c r="C55" s="31" t="s">
        <v>3339</v>
      </c>
      <c r="D55" s="32">
        <v>20210628</v>
      </c>
      <c r="E55" s="32">
        <v>20250929</v>
      </c>
      <c r="F55" s="33">
        <v>20000</v>
      </c>
      <c r="G55" s="33">
        <v>20000</v>
      </c>
      <c r="H55" s="32">
        <v>20250929</v>
      </c>
      <c r="I55" s="31" t="s">
        <v>3239</v>
      </c>
      <c r="J55" s="32">
        <v>20250929</v>
      </c>
      <c r="K55" s="31" t="s">
        <v>3334</v>
      </c>
      <c r="L55" s="32">
        <v>20250928</v>
      </c>
      <c r="M55" s="33">
        <v>155000</v>
      </c>
      <c r="N55" s="33">
        <v>137168.14</v>
      </c>
      <c r="O55" s="33">
        <v>155000</v>
      </c>
      <c r="P55" s="33">
        <v>13000</v>
      </c>
    </row>
    <row r="56" s="19" customFormat="1" ht="42.75" spans="1:16">
      <c r="A56" s="30">
        <v>52</v>
      </c>
      <c r="B56" s="31" t="s">
        <v>3340</v>
      </c>
      <c r="C56" s="31" t="s">
        <v>3341</v>
      </c>
      <c r="D56" s="32">
        <v>20160120</v>
      </c>
      <c r="E56" s="32">
        <v>20250904</v>
      </c>
      <c r="F56" s="33">
        <v>20000</v>
      </c>
      <c r="G56" s="33">
        <v>20000</v>
      </c>
      <c r="H56" s="32">
        <v>20250904</v>
      </c>
      <c r="I56" s="31" t="s">
        <v>3239</v>
      </c>
      <c r="J56" s="32">
        <v>20250904</v>
      </c>
      <c r="K56" s="31" t="s">
        <v>3334</v>
      </c>
      <c r="L56" s="32">
        <v>20250830</v>
      </c>
      <c r="M56" s="33">
        <v>117800</v>
      </c>
      <c r="N56" s="33">
        <v>104247.79</v>
      </c>
      <c r="O56" s="33">
        <v>117800</v>
      </c>
      <c r="P56" s="33">
        <v>9000</v>
      </c>
    </row>
    <row r="57" s="19" customFormat="1" ht="42.75" spans="1:16">
      <c r="A57" s="30">
        <v>53</v>
      </c>
      <c r="B57" s="31" t="s">
        <v>3342</v>
      </c>
      <c r="C57" s="31" t="s">
        <v>3343</v>
      </c>
      <c r="D57" s="32">
        <v>20230908</v>
      </c>
      <c r="E57" s="32">
        <v>20250829</v>
      </c>
      <c r="F57" s="33">
        <v>60000</v>
      </c>
      <c r="G57" s="33">
        <v>60000</v>
      </c>
      <c r="H57" s="32">
        <v>20250901</v>
      </c>
      <c r="I57" s="31" t="s">
        <v>3239</v>
      </c>
      <c r="J57" s="32">
        <v>20250910</v>
      </c>
      <c r="K57" s="31" t="s">
        <v>3334</v>
      </c>
      <c r="L57" s="32">
        <v>20250909</v>
      </c>
      <c r="M57" s="33">
        <v>117800</v>
      </c>
      <c r="N57" s="33">
        <v>104247.79</v>
      </c>
      <c r="O57" s="33">
        <v>117800</v>
      </c>
      <c r="P57" s="33">
        <v>9000</v>
      </c>
    </row>
    <row r="58" s="19" customFormat="1" ht="42.75" spans="1:16">
      <c r="A58" s="30">
        <v>54</v>
      </c>
      <c r="B58" s="31" t="s">
        <v>3344</v>
      </c>
      <c r="C58" s="31" t="s">
        <v>3345</v>
      </c>
      <c r="D58" s="32">
        <v>20140813</v>
      </c>
      <c r="E58" s="32">
        <v>20250928</v>
      </c>
      <c r="F58" s="33">
        <v>10000</v>
      </c>
      <c r="G58" s="33">
        <v>10000</v>
      </c>
      <c r="H58" s="32">
        <v>20250928</v>
      </c>
      <c r="I58" s="31" t="s">
        <v>3239</v>
      </c>
      <c r="J58" s="32">
        <v>20250928</v>
      </c>
      <c r="K58" s="31" t="s">
        <v>3334</v>
      </c>
      <c r="L58" s="32">
        <v>20250923</v>
      </c>
      <c r="M58" s="33">
        <v>124800</v>
      </c>
      <c r="N58" s="33">
        <v>110442.48</v>
      </c>
      <c r="O58" s="33">
        <v>124800</v>
      </c>
      <c r="P58" s="33">
        <v>9000</v>
      </c>
    </row>
    <row r="59" s="19" customFormat="1" ht="42.75" spans="1:16">
      <c r="A59" s="30">
        <v>55</v>
      </c>
      <c r="B59" s="31" t="s">
        <v>3346</v>
      </c>
      <c r="C59" s="31" t="s">
        <v>3347</v>
      </c>
      <c r="D59" s="32">
        <v>20241226</v>
      </c>
      <c r="E59" s="32">
        <v>20250826</v>
      </c>
      <c r="F59" s="33">
        <v>25000</v>
      </c>
      <c r="G59" s="33">
        <v>25000</v>
      </c>
      <c r="H59" s="32">
        <v>20250826</v>
      </c>
      <c r="I59" s="31" t="s">
        <v>3239</v>
      </c>
      <c r="J59" s="32">
        <v>20250929</v>
      </c>
      <c r="K59" s="31" t="s">
        <v>3334</v>
      </c>
      <c r="L59" s="32">
        <v>20250928</v>
      </c>
      <c r="M59" s="33">
        <v>119000</v>
      </c>
      <c r="N59" s="33">
        <v>105309.73</v>
      </c>
      <c r="O59" s="33">
        <v>119000</v>
      </c>
      <c r="P59" s="33">
        <v>9000</v>
      </c>
    </row>
    <row r="60" s="19" customFormat="1" ht="42.75" spans="1:16">
      <c r="A60" s="30">
        <v>56</v>
      </c>
      <c r="B60" s="31" t="s">
        <v>3348</v>
      </c>
      <c r="C60" s="31" t="s">
        <v>3349</v>
      </c>
      <c r="D60" s="32">
        <v>20191205</v>
      </c>
      <c r="E60" s="32">
        <v>20250909</v>
      </c>
      <c r="F60" s="33">
        <v>25000</v>
      </c>
      <c r="G60" s="33">
        <v>25000</v>
      </c>
      <c r="H60" s="32">
        <v>20250909</v>
      </c>
      <c r="I60" s="31" t="s">
        <v>3239</v>
      </c>
      <c r="J60" s="32">
        <v>20250905</v>
      </c>
      <c r="K60" s="31" t="s">
        <v>3334</v>
      </c>
      <c r="L60" s="32">
        <v>20250903</v>
      </c>
      <c r="M60" s="33">
        <v>111300</v>
      </c>
      <c r="N60" s="33">
        <v>98495.58</v>
      </c>
      <c r="O60" s="33">
        <v>111300</v>
      </c>
      <c r="P60" s="33">
        <v>9000</v>
      </c>
    </row>
    <row r="61" s="19" customFormat="1" ht="42.75" spans="1:16">
      <c r="A61" s="30">
        <v>57</v>
      </c>
      <c r="B61" s="31" t="s">
        <v>3350</v>
      </c>
      <c r="C61" s="31" t="s">
        <v>3351</v>
      </c>
      <c r="D61" s="32">
        <v>20171103</v>
      </c>
      <c r="E61" s="32">
        <v>20250923</v>
      </c>
      <c r="F61" s="33">
        <v>30000</v>
      </c>
      <c r="G61" s="33">
        <v>30000</v>
      </c>
      <c r="H61" s="32">
        <v>20250923</v>
      </c>
      <c r="I61" s="31" t="s">
        <v>3239</v>
      </c>
      <c r="J61" s="32">
        <v>20250928</v>
      </c>
      <c r="K61" s="31" t="s">
        <v>3334</v>
      </c>
      <c r="L61" s="32">
        <v>20250922</v>
      </c>
      <c r="M61" s="33">
        <v>195800</v>
      </c>
      <c r="N61" s="33">
        <v>173274.34</v>
      </c>
      <c r="O61" s="33">
        <v>195800</v>
      </c>
      <c r="P61" s="33">
        <v>13000</v>
      </c>
    </row>
    <row r="62" s="19" customFormat="1" ht="42.75" spans="1:16">
      <c r="A62" s="30">
        <v>58</v>
      </c>
      <c r="B62" s="31" t="s">
        <v>3352</v>
      </c>
      <c r="C62" s="31" t="s">
        <v>3353</v>
      </c>
      <c r="D62" s="32">
        <v>20160204</v>
      </c>
      <c r="E62" s="32">
        <v>20250827</v>
      </c>
      <c r="F62" s="33">
        <v>20000</v>
      </c>
      <c r="G62" s="33">
        <v>20000</v>
      </c>
      <c r="H62" s="32">
        <v>20250827</v>
      </c>
      <c r="I62" s="31" t="s">
        <v>3239</v>
      </c>
      <c r="J62" s="32">
        <v>20250827</v>
      </c>
      <c r="K62" s="31" t="s">
        <v>3334</v>
      </c>
      <c r="L62" s="32">
        <v>20250827</v>
      </c>
      <c r="M62" s="33">
        <v>82800</v>
      </c>
      <c r="N62" s="33">
        <v>753274.34</v>
      </c>
      <c r="O62" s="33">
        <v>82800</v>
      </c>
      <c r="P62" s="33">
        <v>9000</v>
      </c>
    </row>
    <row r="63" s="19" customFormat="1" ht="42.75" spans="1:16">
      <c r="A63" s="30">
        <v>59</v>
      </c>
      <c r="B63" s="31" t="s">
        <v>3354</v>
      </c>
      <c r="C63" s="31" t="s">
        <v>3355</v>
      </c>
      <c r="D63" s="32">
        <v>20190702</v>
      </c>
      <c r="E63" s="32">
        <v>20250812</v>
      </c>
      <c r="F63" s="33">
        <v>150000</v>
      </c>
      <c r="G63" s="33">
        <v>150000</v>
      </c>
      <c r="H63" s="32">
        <v>20250812</v>
      </c>
      <c r="I63" s="31" t="s">
        <v>3239</v>
      </c>
      <c r="J63" s="32">
        <v>20250928</v>
      </c>
      <c r="K63" s="31" t="s">
        <v>3334</v>
      </c>
      <c r="L63" s="32">
        <v>20250921</v>
      </c>
      <c r="M63" s="33">
        <v>250600</v>
      </c>
      <c r="N63" s="33">
        <v>221769.91</v>
      </c>
      <c r="O63" s="33">
        <v>250600</v>
      </c>
      <c r="P63" s="33">
        <v>15000</v>
      </c>
    </row>
    <row r="64" s="19" customFormat="1" ht="42.75" spans="1:16">
      <c r="A64" s="30">
        <v>60</v>
      </c>
      <c r="B64" s="31" t="s">
        <v>3356</v>
      </c>
      <c r="C64" s="31" t="s">
        <v>3357</v>
      </c>
      <c r="D64" s="32">
        <v>20141008</v>
      </c>
      <c r="E64" s="32">
        <v>20250916</v>
      </c>
      <c r="F64" s="33">
        <v>5000</v>
      </c>
      <c r="G64" s="33">
        <v>5000</v>
      </c>
      <c r="H64" s="32">
        <v>20250916</v>
      </c>
      <c r="I64" s="31" t="s">
        <v>3239</v>
      </c>
      <c r="J64" s="32">
        <v>20250826</v>
      </c>
      <c r="K64" s="31" t="s">
        <v>3334</v>
      </c>
      <c r="L64" s="32">
        <v>20250821</v>
      </c>
      <c r="M64" s="33">
        <v>101000</v>
      </c>
      <c r="N64" s="33">
        <v>89380.53</v>
      </c>
      <c r="O64" s="33">
        <v>101000</v>
      </c>
      <c r="P64" s="33">
        <v>9000</v>
      </c>
    </row>
    <row r="65" s="19" customFormat="1" ht="42.75" spans="1:16">
      <c r="A65" s="30">
        <v>61</v>
      </c>
      <c r="B65" s="31" t="s">
        <v>816</v>
      </c>
      <c r="C65" s="31" t="s">
        <v>3358</v>
      </c>
      <c r="D65" s="32">
        <v>20230417</v>
      </c>
      <c r="E65" s="32">
        <v>20250822</v>
      </c>
      <c r="F65" s="33">
        <v>10000</v>
      </c>
      <c r="G65" s="33">
        <v>10000</v>
      </c>
      <c r="H65" s="32">
        <v>20250826</v>
      </c>
      <c r="I65" s="31" t="s">
        <v>3239</v>
      </c>
      <c r="J65" s="32">
        <v>20250805</v>
      </c>
      <c r="K65" s="31" t="s">
        <v>3334</v>
      </c>
      <c r="L65" s="32">
        <v>20250731</v>
      </c>
      <c r="M65" s="33">
        <v>228000</v>
      </c>
      <c r="N65" s="33">
        <v>201769.91</v>
      </c>
      <c r="O65" s="33">
        <v>228000</v>
      </c>
      <c r="P65" s="33">
        <v>13000</v>
      </c>
    </row>
    <row r="66" s="19" customFormat="1" ht="42.75" spans="1:16">
      <c r="A66" s="30">
        <v>62</v>
      </c>
      <c r="B66" s="31" t="s">
        <v>460</v>
      </c>
      <c r="C66" s="31" t="s">
        <v>1083</v>
      </c>
      <c r="D66" s="32">
        <v>20130118</v>
      </c>
      <c r="E66" s="32">
        <v>20250603</v>
      </c>
      <c r="F66" s="33">
        <v>10000</v>
      </c>
      <c r="G66" s="33">
        <v>10000</v>
      </c>
      <c r="H66" s="32">
        <v>20250603</v>
      </c>
      <c r="I66" s="31" t="s">
        <v>3239</v>
      </c>
      <c r="J66" s="32">
        <v>20250610</v>
      </c>
      <c r="K66" s="31" t="s">
        <v>3334</v>
      </c>
      <c r="L66" s="32">
        <v>20250604</v>
      </c>
      <c r="M66" s="33">
        <v>89300</v>
      </c>
      <c r="N66" s="33">
        <v>79026.55</v>
      </c>
      <c r="O66" s="33">
        <v>89300</v>
      </c>
      <c r="P66" s="33">
        <v>9000</v>
      </c>
    </row>
    <row r="67" s="19" customFormat="1" ht="42.75" spans="1:16">
      <c r="A67" s="30">
        <v>63</v>
      </c>
      <c r="B67" s="31" t="s">
        <v>3359</v>
      </c>
      <c r="C67" s="31" t="s">
        <v>3360</v>
      </c>
      <c r="D67" s="32">
        <v>20130416</v>
      </c>
      <c r="E67" s="32">
        <v>20250912</v>
      </c>
      <c r="F67" s="33">
        <v>10000</v>
      </c>
      <c r="G67" s="33">
        <v>10000</v>
      </c>
      <c r="H67" s="32">
        <v>20250912</v>
      </c>
      <c r="I67" s="31" t="s">
        <v>3239</v>
      </c>
      <c r="J67" s="32">
        <v>20250909</v>
      </c>
      <c r="K67" s="31" t="s">
        <v>3361</v>
      </c>
      <c r="L67" s="32">
        <v>20250908</v>
      </c>
      <c r="M67" s="33">
        <v>100800</v>
      </c>
      <c r="N67" s="33">
        <v>89203.54</v>
      </c>
      <c r="O67" s="33">
        <v>100800</v>
      </c>
      <c r="P67" s="33">
        <v>9000</v>
      </c>
    </row>
    <row r="68" s="19" customFormat="1" ht="42.75" spans="1:16">
      <c r="A68" s="30">
        <v>64</v>
      </c>
      <c r="B68" s="31" t="s">
        <v>676</v>
      </c>
      <c r="C68" s="31" t="s">
        <v>3362</v>
      </c>
      <c r="D68" s="32">
        <v>20151105</v>
      </c>
      <c r="E68" s="32">
        <v>20250909</v>
      </c>
      <c r="F68" s="33">
        <v>4500</v>
      </c>
      <c r="G68" s="33">
        <v>4500</v>
      </c>
      <c r="H68" s="32">
        <v>20250910</v>
      </c>
      <c r="I68" s="31" t="s">
        <v>3239</v>
      </c>
      <c r="J68" s="32">
        <v>20250908</v>
      </c>
      <c r="K68" s="31" t="s">
        <v>3361</v>
      </c>
      <c r="L68" s="32">
        <v>20250908</v>
      </c>
      <c r="M68" s="33">
        <v>90000</v>
      </c>
      <c r="N68" s="33">
        <v>79646.02</v>
      </c>
      <c r="O68" s="33">
        <v>90000</v>
      </c>
      <c r="P68" s="33">
        <v>9000</v>
      </c>
    </row>
    <row r="69" s="19" customFormat="1" ht="42.75" spans="1:16">
      <c r="A69" s="30">
        <v>65</v>
      </c>
      <c r="B69" s="31" t="s">
        <v>3363</v>
      </c>
      <c r="C69" s="31" t="s">
        <v>3364</v>
      </c>
      <c r="D69" s="32">
        <v>20131119</v>
      </c>
      <c r="E69" s="32">
        <v>20250915</v>
      </c>
      <c r="F69" s="33">
        <v>15000</v>
      </c>
      <c r="G69" s="33">
        <v>15000</v>
      </c>
      <c r="H69" s="32">
        <v>20250915</v>
      </c>
      <c r="I69" s="31" t="s">
        <v>3239</v>
      </c>
      <c r="J69" s="32">
        <v>20250826</v>
      </c>
      <c r="K69" s="31" t="s">
        <v>3361</v>
      </c>
      <c r="L69" s="32">
        <v>20250825</v>
      </c>
      <c r="M69" s="33">
        <v>80000</v>
      </c>
      <c r="N69" s="33">
        <v>70796.46</v>
      </c>
      <c r="O69" s="33">
        <v>80000</v>
      </c>
      <c r="P69" s="33">
        <v>9000</v>
      </c>
    </row>
    <row r="70" s="19" customFormat="1" ht="42.75" spans="1:16">
      <c r="A70" s="30">
        <v>66</v>
      </c>
      <c r="B70" s="31" t="s">
        <v>3365</v>
      </c>
      <c r="C70" s="31" t="s">
        <v>3366</v>
      </c>
      <c r="D70" s="32">
        <v>20210713</v>
      </c>
      <c r="E70" s="32">
        <v>20250920</v>
      </c>
      <c r="F70" s="33">
        <v>30000</v>
      </c>
      <c r="G70" s="33">
        <v>30000</v>
      </c>
      <c r="H70" s="32">
        <v>20250920</v>
      </c>
      <c r="I70" s="31" t="s">
        <v>3239</v>
      </c>
      <c r="J70" s="32">
        <v>20250919</v>
      </c>
      <c r="K70" s="31" t="s">
        <v>3367</v>
      </c>
      <c r="L70" s="32">
        <v>20250920</v>
      </c>
      <c r="M70" s="33">
        <v>132521</v>
      </c>
      <c r="N70" s="33">
        <v>117275.22</v>
      </c>
      <c r="O70" s="33">
        <v>132521</v>
      </c>
      <c r="P70" s="33">
        <v>9000</v>
      </c>
    </row>
    <row r="71" s="19" customFormat="1" ht="42.75" spans="1:16">
      <c r="A71" s="30">
        <v>67</v>
      </c>
      <c r="B71" s="31" t="s">
        <v>1686</v>
      </c>
      <c r="C71" s="31" t="s">
        <v>3368</v>
      </c>
      <c r="D71" s="32">
        <v>20161012</v>
      </c>
      <c r="E71" s="32">
        <v>20250923</v>
      </c>
      <c r="F71" s="33">
        <v>12000</v>
      </c>
      <c r="G71" s="33">
        <v>12000</v>
      </c>
      <c r="H71" s="32">
        <v>20250923</v>
      </c>
      <c r="I71" s="31" t="s">
        <v>3239</v>
      </c>
      <c r="J71" s="32">
        <v>20250923</v>
      </c>
      <c r="K71" s="31" t="s">
        <v>3367</v>
      </c>
      <c r="L71" s="32">
        <v>20250919</v>
      </c>
      <c r="M71" s="33">
        <v>121521</v>
      </c>
      <c r="N71" s="33">
        <v>107540.71</v>
      </c>
      <c r="O71" s="33">
        <v>121521</v>
      </c>
      <c r="P71" s="33">
        <v>9000</v>
      </c>
    </row>
    <row r="72" s="19" customFormat="1" ht="42.75" spans="1:16">
      <c r="A72" s="30">
        <v>68</v>
      </c>
      <c r="B72" s="31" t="s">
        <v>3369</v>
      </c>
      <c r="C72" s="31" t="s">
        <v>3370</v>
      </c>
      <c r="D72" s="32">
        <v>20170228</v>
      </c>
      <c r="E72" s="32">
        <v>20250926</v>
      </c>
      <c r="F72" s="33">
        <v>20000</v>
      </c>
      <c r="G72" s="33">
        <v>20000</v>
      </c>
      <c r="H72" s="32">
        <v>20250926</v>
      </c>
      <c r="I72" s="31" t="s">
        <v>3239</v>
      </c>
      <c r="J72" s="32">
        <v>20250926</v>
      </c>
      <c r="K72" s="31" t="s">
        <v>3367</v>
      </c>
      <c r="L72" s="32">
        <v>20250923</v>
      </c>
      <c r="M72" s="33">
        <v>72800</v>
      </c>
      <c r="N72" s="33">
        <v>64424.78</v>
      </c>
      <c r="O72" s="33">
        <v>72800</v>
      </c>
      <c r="P72" s="33">
        <v>9000</v>
      </c>
    </row>
    <row r="73" s="19" customFormat="1" ht="42.75" spans="1:16">
      <c r="A73" s="30">
        <v>69</v>
      </c>
      <c r="B73" s="31" t="s">
        <v>3371</v>
      </c>
      <c r="C73" s="31" t="s">
        <v>3372</v>
      </c>
      <c r="D73" s="32">
        <v>20170516</v>
      </c>
      <c r="E73" s="32">
        <v>20250901</v>
      </c>
      <c r="F73" s="33">
        <v>30000</v>
      </c>
      <c r="G73" s="33">
        <v>30000</v>
      </c>
      <c r="H73" s="32">
        <v>20250902</v>
      </c>
      <c r="I73" s="31" t="s">
        <v>3239</v>
      </c>
      <c r="J73" s="32">
        <v>20250915</v>
      </c>
      <c r="K73" s="31" t="s">
        <v>3367</v>
      </c>
      <c r="L73" s="32">
        <v>20250907</v>
      </c>
      <c r="M73" s="33">
        <v>70800</v>
      </c>
      <c r="N73" s="33">
        <v>62654.87</v>
      </c>
      <c r="O73" s="33">
        <v>70800</v>
      </c>
      <c r="P73" s="33">
        <v>9000</v>
      </c>
    </row>
    <row r="74" s="19" customFormat="1" ht="42.75" spans="1:16">
      <c r="A74" s="30">
        <v>70</v>
      </c>
      <c r="B74" s="31" t="s">
        <v>3373</v>
      </c>
      <c r="C74" s="31" t="s">
        <v>3374</v>
      </c>
      <c r="D74" s="32">
        <v>20160316</v>
      </c>
      <c r="E74" s="32">
        <v>20250919</v>
      </c>
      <c r="F74" s="33">
        <v>38000</v>
      </c>
      <c r="G74" s="33">
        <v>38000</v>
      </c>
      <c r="H74" s="32">
        <v>20250919</v>
      </c>
      <c r="I74" s="31" t="s">
        <v>3239</v>
      </c>
      <c r="J74" s="32">
        <v>20250919</v>
      </c>
      <c r="K74" s="31" t="s">
        <v>3367</v>
      </c>
      <c r="L74" s="32">
        <v>20250915</v>
      </c>
      <c r="M74" s="33">
        <v>112521</v>
      </c>
      <c r="N74" s="33">
        <v>99576.11</v>
      </c>
      <c r="O74" s="33">
        <v>112521</v>
      </c>
      <c r="P74" s="33">
        <v>9000</v>
      </c>
    </row>
    <row r="75" s="19" customFormat="1" ht="42.75" spans="1:16">
      <c r="A75" s="30">
        <v>71</v>
      </c>
      <c r="B75" s="31" t="s">
        <v>3375</v>
      </c>
      <c r="C75" s="31" t="s">
        <v>3376</v>
      </c>
      <c r="D75" s="32">
        <v>20190808</v>
      </c>
      <c r="E75" s="32">
        <v>20250821</v>
      </c>
      <c r="F75" s="33">
        <v>32000</v>
      </c>
      <c r="G75" s="33">
        <v>32000</v>
      </c>
      <c r="H75" s="32">
        <v>20250821</v>
      </c>
      <c r="I75" s="31" t="s">
        <v>3239</v>
      </c>
      <c r="J75" s="32">
        <v>20250908</v>
      </c>
      <c r="K75" s="31" t="s">
        <v>3367</v>
      </c>
      <c r="L75" s="32">
        <v>20250826</v>
      </c>
      <c r="M75" s="33">
        <v>106000</v>
      </c>
      <c r="N75" s="33">
        <v>93805.31</v>
      </c>
      <c r="O75" s="33">
        <v>106000</v>
      </c>
      <c r="P75" s="33">
        <v>9000</v>
      </c>
    </row>
    <row r="76" s="19" customFormat="1" ht="42.75" spans="1:16">
      <c r="A76" s="30">
        <v>72</v>
      </c>
      <c r="B76" s="31" t="s">
        <v>3377</v>
      </c>
      <c r="C76" s="31" t="s">
        <v>3378</v>
      </c>
      <c r="D76" s="32">
        <v>20181022</v>
      </c>
      <c r="E76" s="32">
        <v>20250903</v>
      </c>
      <c r="F76" s="33">
        <v>6800</v>
      </c>
      <c r="G76" s="33">
        <v>6800</v>
      </c>
      <c r="H76" s="32">
        <v>20250905</v>
      </c>
      <c r="I76" s="31" t="s">
        <v>3239</v>
      </c>
      <c r="J76" s="32">
        <v>20250912</v>
      </c>
      <c r="K76" s="31" t="s">
        <v>3367</v>
      </c>
      <c r="L76" s="32">
        <v>20250911</v>
      </c>
      <c r="M76" s="33">
        <v>114521</v>
      </c>
      <c r="N76" s="33">
        <v>101346.02</v>
      </c>
      <c r="O76" s="33">
        <v>114521</v>
      </c>
      <c r="P76" s="33">
        <v>9000</v>
      </c>
    </row>
    <row r="77" s="19" customFormat="1" ht="42.75" spans="1:16">
      <c r="A77" s="30">
        <v>73</v>
      </c>
      <c r="B77" s="31" t="s">
        <v>2173</v>
      </c>
      <c r="C77" s="31" t="s">
        <v>3379</v>
      </c>
      <c r="D77" s="32">
        <v>20141212</v>
      </c>
      <c r="E77" s="32">
        <v>20250829</v>
      </c>
      <c r="F77" s="33">
        <v>18800</v>
      </c>
      <c r="G77" s="33">
        <v>18800</v>
      </c>
      <c r="H77" s="32">
        <v>20250829</v>
      </c>
      <c r="I77" s="31" t="s">
        <v>3239</v>
      </c>
      <c r="J77" s="32">
        <v>20250829</v>
      </c>
      <c r="K77" s="31" t="s">
        <v>3367</v>
      </c>
      <c r="L77" s="32">
        <v>20250826</v>
      </c>
      <c r="M77" s="33">
        <v>120521</v>
      </c>
      <c r="N77" s="33">
        <v>106655.75</v>
      </c>
      <c r="O77" s="33">
        <v>120521</v>
      </c>
      <c r="P77" s="33">
        <v>9000</v>
      </c>
    </row>
    <row r="78" s="19" customFormat="1" ht="42.75" spans="1:16">
      <c r="A78" s="30">
        <v>74</v>
      </c>
      <c r="B78" s="31" t="s">
        <v>2194</v>
      </c>
      <c r="C78" s="31" t="s">
        <v>3380</v>
      </c>
      <c r="D78" s="32">
        <v>20170714</v>
      </c>
      <c r="E78" s="32">
        <v>20250922</v>
      </c>
      <c r="F78" s="33">
        <v>28000</v>
      </c>
      <c r="G78" s="33">
        <v>28000</v>
      </c>
      <c r="H78" s="32">
        <v>20250923</v>
      </c>
      <c r="I78" s="31" t="s">
        <v>3287</v>
      </c>
      <c r="J78" s="32">
        <v>20250919</v>
      </c>
      <c r="K78" s="31" t="s">
        <v>3381</v>
      </c>
      <c r="L78" s="32">
        <v>20250917</v>
      </c>
      <c r="M78" s="33">
        <v>40000</v>
      </c>
      <c r="N78" s="33">
        <v>35398.23</v>
      </c>
      <c r="O78" s="33">
        <v>40000</v>
      </c>
      <c r="P78" s="33">
        <v>4000</v>
      </c>
    </row>
    <row r="79" s="19" customFormat="1" ht="42.75" spans="1:16">
      <c r="A79" s="30">
        <v>75</v>
      </c>
      <c r="B79" s="31" t="s">
        <v>3382</v>
      </c>
      <c r="C79" s="31" t="s">
        <v>3383</v>
      </c>
      <c r="D79" s="32">
        <v>20230925</v>
      </c>
      <c r="E79" s="32">
        <v>20250902</v>
      </c>
      <c r="F79" s="33">
        <v>10000</v>
      </c>
      <c r="G79" s="33">
        <v>10000</v>
      </c>
      <c r="H79" s="32">
        <v>20250904</v>
      </c>
      <c r="I79" s="31" t="s">
        <v>3287</v>
      </c>
      <c r="J79" s="32">
        <v>20250812</v>
      </c>
      <c r="K79" s="31" t="s">
        <v>3381</v>
      </c>
      <c r="L79" s="32">
        <v>20250812</v>
      </c>
      <c r="M79" s="33">
        <v>90000</v>
      </c>
      <c r="N79" s="33">
        <v>79646.02</v>
      </c>
      <c r="O79" s="33">
        <v>90000</v>
      </c>
      <c r="P79" s="33">
        <v>8000</v>
      </c>
    </row>
    <row r="80" s="19" customFormat="1" ht="42.75" spans="1:16">
      <c r="A80" s="30">
        <v>76</v>
      </c>
      <c r="B80" s="31" t="s">
        <v>3384</v>
      </c>
      <c r="C80" s="31" t="s">
        <v>3385</v>
      </c>
      <c r="D80" s="32">
        <v>20171117</v>
      </c>
      <c r="E80" s="32">
        <v>20250915</v>
      </c>
      <c r="F80" s="33">
        <v>15000</v>
      </c>
      <c r="G80" s="33">
        <v>15000</v>
      </c>
      <c r="H80" s="32">
        <v>20250916</v>
      </c>
      <c r="I80" s="31" t="s">
        <v>3287</v>
      </c>
      <c r="J80" s="32">
        <v>20250911</v>
      </c>
      <c r="K80" s="31" t="s">
        <v>3386</v>
      </c>
      <c r="L80" s="32">
        <v>20250910</v>
      </c>
      <c r="M80" s="33">
        <v>73000</v>
      </c>
      <c r="N80" s="33">
        <v>64601.77</v>
      </c>
      <c r="O80" s="33">
        <v>73000</v>
      </c>
      <c r="P80" s="33">
        <v>8000</v>
      </c>
    </row>
    <row r="81" s="19" customFormat="1" ht="42.75" spans="1:16">
      <c r="A81" s="30">
        <v>77</v>
      </c>
      <c r="B81" s="31" t="s">
        <v>331</v>
      </c>
      <c r="C81" s="31" t="s">
        <v>3387</v>
      </c>
      <c r="D81" s="32">
        <v>20181015</v>
      </c>
      <c r="E81" s="32">
        <v>20250926</v>
      </c>
      <c r="F81" s="33">
        <v>1000</v>
      </c>
      <c r="G81" s="33">
        <v>1000</v>
      </c>
      <c r="H81" s="32">
        <v>20250926</v>
      </c>
      <c r="I81" s="31" t="s">
        <v>3239</v>
      </c>
      <c r="J81" s="32">
        <v>20250919</v>
      </c>
      <c r="K81" s="31" t="s">
        <v>3388</v>
      </c>
      <c r="L81" s="32">
        <v>20250913</v>
      </c>
      <c r="M81" s="33">
        <v>70300</v>
      </c>
      <c r="N81" s="33">
        <v>62212.39</v>
      </c>
      <c r="O81" s="33">
        <v>70300</v>
      </c>
      <c r="P81" s="33">
        <v>9000</v>
      </c>
    </row>
    <row r="82" s="19" customFormat="1" ht="42.75" spans="1:16">
      <c r="A82" s="30">
        <v>78</v>
      </c>
      <c r="B82" s="31" t="s">
        <v>2357</v>
      </c>
      <c r="C82" s="31" t="s">
        <v>3389</v>
      </c>
      <c r="D82" s="32">
        <v>20210817</v>
      </c>
      <c r="E82" s="32">
        <v>20250910</v>
      </c>
      <c r="F82" s="33">
        <v>10026</v>
      </c>
      <c r="G82" s="33">
        <v>10026</v>
      </c>
      <c r="H82" s="32">
        <v>20250910</v>
      </c>
      <c r="I82" s="31" t="s">
        <v>3239</v>
      </c>
      <c r="J82" s="32">
        <v>20250917</v>
      </c>
      <c r="K82" s="31" t="s">
        <v>3388</v>
      </c>
      <c r="L82" s="32">
        <v>20250912</v>
      </c>
      <c r="M82" s="33">
        <v>109800</v>
      </c>
      <c r="N82" s="33">
        <v>97168.14</v>
      </c>
      <c r="O82" s="33">
        <v>109800</v>
      </c>
      <c r="P82" s="33">
        <v>9000</v>
      </c>
    </row>
    <row r="83" s="19" customFormat="1" ht="42.75" spans="1:16">
      <c r="A83" s="30">
        <v>79</v>
      </c>
      <c r="B83" s="31" t="s">
        <v>2250</v>
      </c>
      <c r="C83" s="31" t="s">
        <v>3390</v>
      </c>
      <c r="D83" s="32">
        <v>20160728</v>
      </c>
      <c r="E83" s="32">
        <v>20250920</v>
      </c>
      <c r="F83" s="33">
        <v>48000</v>
      </c>
      <c r="G83" s="33">
        <v>48000</v>
      </c>
      <c r="H83" s="32">
        <v>20250928</v>
      </c>
      <c r="I83" s="31" t="s">
        <v>3239</v>
      </c>
      <c r="J83" s="32">
        <v>20250919</v>
      </c>
      <c r="K83" s="31" t="s">
        <v>3388</v>
      </c>
      <c r="L83" s="32">
        <v>20250912</v>
      </c>
      <c r="M83" s="33">
        <v>82500</v>
      </c>
      <c r="N83" s="33">
        <v>73008.85</v>
      </c>
      <c r="O83" s="33">
        <v>82500</v>
      </c>
      <c r="P83" s="33">
        <v>9000</v>
      </c>
    </row>
    <row r="84" s="19" customFormat="1" ht="42.75" spans="1:16">
      <c r="A84" s="30">
        <v>80</v>
      </c>
      <c r="B84" s="31" t="s">
        <v>3391</v>
      </c>
      <c r="C84" s="31" t="s">
        <v>3392</v>
      </c>
      <c r="D84" s="32">
        <v>20170620</v>
      </c>
      <c r="E84" s="32">
        <v>20250919</v>
      </c>
      <c r="F84" s="33">
        <v>3000</v>
      </c>
      <c r="G84" s="33">
        <v>3000</v>
      </c>
      <c r="H84" s="32">
        <v>20250919</v>
      </c>
      <c r="I84" s="31" t="s">
        <v>3239</v>
      </c>
      <c r="J84" s="32">
        <v>20250830</v>
      </c>
      <c r="K84" s="31" t="s">
        <v>3388</v>
      </c>
      <c r="L84" s="32">
        <v>20250827</v>
      </c>
      <c r="M84" s="33">
        <v>85000</v>
      </c>
      <c r="N84" s="33">
        <v>75221.24</v>
      </c>
      <c r="O84" s="33">
        <v>85000</v>
      </c>
      <c r="P84" s="33">
        <v>9000</v>
      </c>
    </row>
    <row r="85" s="19" customFormat="1" ht="42.75" spans="1:16">
      <c r="A85" s="30">
        <v>81</v>
      </c>
      <c r="B85" s="31" t="s">
        <v>3393</v>
      </c>
      <c r="C85" s="31" t="s">
        <v>3394</v>
      </c>
      <c r="D85" s="32">
        <v>20190522</v>
      </c>
      <c r="E85" s="32">
        <v>20250915</v>
      </c>
      <c r="F85" s="33">
        <v>20000</v>
      </c>
      <c r="G85" s="33">
        <v>20000</v>
      </c>
      <c r="H85" s="32">
        <v>20250915</v>
      </c>
      <c r="I85" s="31" t="s">
        <v>3287</v>
      </c>
      <c r="J85" s="32">
        <v>20250915</v>
      </c>
      <c r="K85" s="31" t="s">
        <v>3395</v>
      </c>
      <c r="L85" s="32">
        <v>20250831</v>
      </c>
      <c r="M85" s="33">
        <v>238000</v>
      </c>
      <c r="N85" s="33">
        <v>210619.47</v>
      </c>
      <c r="O85" s="33">
        <v>238000</v>
      </c>
      <c r="P85" s="33">
        <v>12000</v>
      </c>
    </row>
    <row r="86" s="19" customFormat="1" ht="42.75" spans="1:16">
      <c r="A86" s="30">
        <v>82</v>
      </c>
      <c r="B86" s="31" t="s">
        <v>3396</v>
      </c>
      <c r="C86" s="31" t="s">
        <v>3397</v>
      </c>
      <c r="D86" s="32">
        <v>20200508</v>
      </c>
      <c r="E86" s="32">
        <v>20250901</v>
      </c>
      <c r="F86" s="33">
        <v>118000</v>
      </c>
      <c r="G86" s="33">
        <v>118000</v>
      </c>
      <c r="H86" s="32">
        <v>20250903</v>
      </c>
      <c r="I86" s="31" t="s">
        <v>3239</v>
      </c>
      <c r="J86" s="32">
        <v>20250917</v>
      </c>
      <c r="K86" s="31" t="s">
        <v>3398</v>
      </c>
      <c r="L86" s="32">
        <v>20250908</v>
      </c>
      <c r="M86" s="33">
        <v>435800</v>
      </c>
      <c r="N86" s="33">
        <v>385663.72</v>
      </c>
      <c r="O86" s="33">
        <v>435800</v>
      </c>
      <c r="P86" s="33">
        <v>15000</v>
      </c>
    </row>
    <row r="87" s="19" customFormat="1" ht="42.75" spans="1:16">
      <c r="A87" s="30">
        <v>83</v>
      </c>
      <c r="B87" s="31" t="s">
        <v>3399</v>
      </c>
      <c r="C87" s="31" t="s">
        <v>3400</v>
      </c>
      <c r="D87" s="32">
        <v>20171218</v>
      </c>
      <c r="E87" s="32">
        <v>20250903</v>
      </c>
      <c r="F87" s="33">
        <v>48000</v>
      </c>
      <c r="G87" s="33">
        <v>48000</v>
      </c>
      <c r="H87" s="32">
        <v>20250910</v>
      </c>
      <c r="I87" s="31" t="s">
        <v>3239</v>
      </c>
      <c r="J87" s="32">
        <v>20250819</v>
      </c>
      <c r="K87" s="31" t="s">
        <v>3398</v>
      </c>
      <c r="L87" s="32">
        <v>20250816</v>
      </c>
      <c r="M87" s="33">
        <v>217800</v>
      </c>
      <c r="N87" s="33">
        <v>192743.36</v>
      </c>
      <c r="O87" s="33">
        <v>217800</v>
      </c>
      <c r="P87" s="33">
        <v>13000</v>
      </c>
    </row>
    <row r="88" s="19" customFormat="1" ht="42.75" spans="1:16">
      <c r="A88" s="30">
        <v>84</v>
      </c>
      <c r="B88" s="31" t="s">
        <v>3401</v>
      </c>
      <c r="C88" s="31" t="s">
        <v>3402</v>
      </c>
      <c r="D88" s="32">
        <v>20190123</v>
      </c>
      <c r="E88" s="32">
        <v>20250929</v>
      </c>
      <c r="F88" s="33">
        <v>39800</v>
      </c>
      <c r="G88" s="33">
        <v>39800</v>
      </c>
      <c r="H88" s="32">
        <v>20250929</v>
      </c>
      <c r="I88" s="31" t="s">
        <v>3239</v>
      </c>
      <c r="J88" s="32">
        <v>20250917</v>
      </c>
      <c r="K88" s="31" t="s">
        <v>3398</v>
      </c>
      <c r="L88" s="32">
        <v>20250913</v>
      </c>
      <c r="M88" s="33">
        <v>445800</v>
      </c>
      <c r="N88" s="33">
        <v>394513.27</v>
      </c>
      <c r="O88" s="33">
        <v>445800</v>
      </c>
      <c r="P88" s="33">
        <v>15000</v>
      </c>
    </row>
    <row r="89" s="19" customFormat="1" ht="42.75" spans="1:16">
      <c r="A89" s="30">
        <v>85</v>
      </c>
      <c r="B89" s="31" t="s">
        <v>3403</v>
      </c>
      <c r="C89" s="31" t="s">
        <v>3404</v>
      </c>
      <c r="D89" s="32">
        <v>20211118</v>
      </c>
      <c r="E89" s="32">
        <v>20250928</v>
      </c>
      <c r="F89" s="33">
        <v>10000</v>
      </c>
      <c r="G89" s="33">
        <v>10000</v>
      </c>
      <c r="H89" s="32">
        <v>20250928</v>
      </c>
      <c r="I89" s="31" t="s">
        <v>3287</v>
      </c>
      <c r="J89" s="32">
        <v>20250829</v>
      </c>
      <c r="K89" s="31" t="s">
        <v>3405</v>
      </c>
      <c r="L89" s="32">
        <v>20250825</v>
      </c>
      <c r="M89" s="33">
        <v>85300</v>
      </c>
      <c r="N89" s="33">
        <v>75486.73</v>
      </c>
      <c r="O89" s="33">
        <v>85300</v>
      </c>
      <c r="P89" s="33">
        <v>8000</v>
      </c>
    </row>
    <row r="90" s="19" customFormat="1" ht="42.75" spans="1:16">
      <c r="A90" s="30">
        <v>86</v>
      </c>
      <c r="B90" s="31" t="s">
        <v>3406</v>
      </c>
      <c r="C90" s="31" t="s">
        <v>3407</v>
      </c>
      <c r="D90" s="32">
        <v>20151104</v>
      </c>
      <c r="E90" s="32">
        <v>20250825</v>
      </c>
      <c r="F90" s="33">
        <v>20000</v>
      </c>
      <c r="G90" s="33">
        <v>20000</v>
      </c>
      <c r="H90" s="32">
        <v>20250825</v>
      </c>
      <c r="I90" s="31" t="s">
        <v>3287</v>
      </c>
      <c r="J90" s="32">
        <v>20250827</v>
      </c>
      <c r="K90" s="31" t="s">
        <v>3405</v>
      </c>
      <c r="L90" s="32">
        <v>20250825</v>
      </c>
      <c r="M90" s="33">
        <v>96100</v>
      </c>
      <c r="N90" s="33">
        <v>85044.25</v>
      </c>
      <c r="O90" s="33">
        <v>96100</v>
      </c>
      <c r="P90" s="33">
        <v>8000</v>
      </c>
    </row>
    <row r="91" s="19" customFormat="1" ht="42.75" spans="1:16">
      <c r="A91" s="30">
        <v>87</v>
      </c>
      <c r="B91" s="31" t="s">
        <v>3408</v>
      </c>
      <c r="C91" s="31" t="s">
        <v>3409</v>
      </c>
      <c r="D91" s="32">
        <v>20210608</v>
      </c>
      <c r="E91" s="32">
        <v>20250829</v>
      </c>
      <c r="F91" s="33">
        <v>15000</v>
      </c>
      <c r="G91" s="33">
        <v>15000</v>
      </c>
      <c r="H91" s="32">
        <v>20250829</v>
      </c>
      <c r="I91" s="31" t="s">
        <v>3287</v>
      </c>
      <c r="J91" s="32">
        <v>20250828</v>
      </c>
      <c r="K91" s="31" t="s">
        <v>3405</v>
      </c>
      <c r="L91" s="32">
        <v>20250828</v>
      </c>
      <c r="M91" s="33">
        <v>122870</v>
      </c>
      <c r="N91" s="33">
        <v>108734.51</v>
      </c>
      <c r="O91" s="33">
        <v>122870</v>
      </c>
      <c r="P91" s="33">
        <v>8000</v>
      </c>
    </row>
    <row r="92" s="19" customFormat="1" ht="42.75" spans="1:16">
      <c r="A92" s="30">
        <v>88</v>
      </c>
      <c r="B92" s="31" t="s">
        <v>3410</v>
      </c>
      <c r="C92" s="31" t="s">
        <v>3411</v>
      </c>
      <c r="D92" s="32">
        <v>20151215</v>
      </c>
      <c r="E92" s="32">
        <v>20250903</v>
      </c>
      <c r="F92" s="33">
        <v>10800</v>
      </c>
      <c r="G92" s="33">
        <v>10800</v>
      </c>
      <c r="H92" s="32">
        <v>20250904</v>
      </c>
      <c r="I92" s="31" t="s">
        <v>3287</v>
      </c>
      <c r="J92" s="32">
        <v>20250902</v>
      </c>
      <c r="K92" s="31" t="s">
        <v>3405</v>
      </c>
      <c r="L92" s="32">
        <v>20250830</v>
      </c>
      <c r="M92" s="33">
        <v>87660</v>
      </c>
      <c r="N92" s="33">
        <v>77575.22</v>
      </c>
      <c r="O92" s="33">
        <v>87660</v>
      </c>
      <c r="P92" s="33">
        <v>8000</v>
      </c>
    </row>
    <row r="93" s="19" customFormat="1" ht="42.75" spans="1:16">
      <c r="A93" s="30">
        <v>89</v>
      </c>
      <c r="B93" s="31" t="s">
        <v>3412</v>
      </c>
      <c r="C93" s="31" t="s">
        <v>3413</v>
      </c>
      <c r="D93" s="32">
        <v>20130117</v>
      </c>
      <c r="E93" s="32">
        <v>20250828</v>
      </c>
      <c r="F93" s="33">
        <v>16200</v>
      </c>
      <c r="G93" s="33">
        <v>16200</v>
      </c>
      <c r="H93" s="32">
        <v>20250901</v>
      </c>
      <c r="I93" s="31" t="s">
        <v>3287</v>
      </c>
      <c r="J93" s="32">
        <v>20250911</v>
      </c>
      <c r="K93" s="31" t="s">
        <v>3405</v>
      </c>
      <c r="L93" s="32">
        <v>20250818</v>
      </c>
      <c r="M93" s="33">
        <v>133800</v>
      </c>
      <c r="N93" s="33">
        <v>118407.08</v>
      </c>
      <c r="O93" s="33">
        <v>133800</v>
      </c>
      <c r="P93" s="33">
        <v>8000</v>
      </c>
    </row>
    <row r="94" s="19" customFormat="1" ht="42.75" spans="1:16">
      <c r="A94" s="30">
        <v>90</v>
      </c>
      <c r="B94" s="31" t="s">
        <v>3414</v>
      </c>
      <c r="C94" s="31" t="s">
        <v>3415</v>
      </c>
      <c r="D94" s="32">
        <v>20160418</v>
      </c>
      <c r="E94" s="32">
        <v>20250912</v>
      </c>
      <c r="F94" s="33">
        <v>30000</v>
      </c>
      <c r="G94" s="33">
        <v>30000</v>
      </c>
      <c r="H94" s="32">
        <v>20250916</v>
      </c>
      <c r="I94" s="31" t="s">
        <v>3287</v>
      </c>
      <c r="J94" s="32">
        <v>20250813</v>
      </c>
      <c r="K94" s="31" t="s">
        <v>3405</v>
      </c>
      <c r="L94" s="32">
        <v>20250811</v>
      </c>
      <c r="M94" s="33">
        <v>112800</v>
      </c>
      <c r="N94" s="33">
        <v>99823.01</v>
      </c>
      <c r="O94" s="33">
        <v>112800</v>
      </c>
      <c r="P94" s="33">
        <v>8000</v>
      </c>
    </row>
    <row r="95" s="19" customFormat="1" ht="42.75" spans="1:16">
      <c r="A95" s="30">
        <v>91</v>
      </c>
      <c r="B95" s="31" t="s">
        <v>2421</v>
      </c>
      <c r="C95" s="31" t="s">
        <v>3416</v>
      </c>
      <c r="D95" s="32">
        <v>20190515</v>
      </c>
      <c r="E95" s="32">
        <v>20250825</v>
      </c>
      <c r="F95" s="33">
        <v>3000</v>
      </c>
      <c r="G95" s="33">
        <v>3000</v>
      </c>
      <c r="H95" s="32">
        <v>20250826</v>
      </c>
      <c r="I95" s="31" t="s">
        <v>3287</v>
      </c>
      <c r="J95" s="32">
        <v>20250715</v>
      </c>
      <c r="K95" s="31" t="s">
        <v>3405</v>
      </c>
      <c r="L95" s="32">
        <v>20250713</v>
      </c>
      <c r="M95" s="33">
        <v>114000</v>
      </c>
      <c r="N95" s="33">
        <v>100884.96</v>
      </c>
      <c r="O95" s="33">
        <v>114000</v>
      </c>
      <c r="P95" s="33">
        <v>8000</v>
      </c>
    </row>
    <row r="96" s="19" customFormat="1" ht="57" spans="1:16">
      <c r="A96" s="30">
        <v>92</v>
      </c>
      <c r="B96" s="31" t="s">
        <v>2373</v>
      </c>
      <c r="C96" s="31" t="s">
        <v>3417</v>
      </c>
      <c r="D96" s="32">
        <v>20131210</v>
      </c>
      <c r="E96" s="32">
        <v>20250903</v>
      </c>
      <c r="F96" s="33">
        <v>23000</v>
      </c>
      <c r="G96" s="33">
        <v>23000</v>
      </c>
      <c r="H96" s="32">
        <v>20250919</v>
      </c>
      <c r="I96" s="31" t="s">
        <v>3287</v>
      </c>
      <c r="J96" s="32">
        <v>20250904</v>
      </c>
      <c r="K96" s="31" t="s">
        <v>3418</v>
      </c>
      <c r="L96" s="32">
        <v>20250831</v>
      </c>
      <c r="M96" s="33">
        <v>253050</v>
      </c>
      <c r="N96" s="33">
        <v>223938.05</v>
      </c>
      <c r="O96" s="33">
        <v>253050</v>
      </c>
      <c r="P96" s="33">
        <v>13000</v>
      </c>
    </row>
    <row r="97" s="19" customFormat="1" ht="57" spans="1:16">
      <c r="A97" s="30">
        <v>93</v>
      </c>
      <c r="B97" s="31" t="s">
        <v>3419</v>
      </c>
      <c r="C97" s="31" t="s">
        <v>3420</v>
      </c>
      <c r="D97" s="32">
        <v>20121017</v>
      </c>
      <c r="E97" s="32">
        <v>20250929</v>
      </c>
      <c r="F97" s="33">
        <v>8000</v>
      </c>
      <c r="G97" s="33">
        <v>8000</v>
      </c>
      <c r="H97" s="32">
        <v>20250928</v>
      </c>
      <c r="I97" s="31" t="s">
        <v>3287</v>
      </c>
      <c r="J97" s="32">
        <v>20250929</v>
      </c>
      <c r="K97" s="31" t="s">
        <v>3421</v>
      </c>
      <c r="L97" s="32">
        <v>20250923</v>
      </c>
      <c r="M97" s="33">
        <v>96800</v>
      </c>
      <c r="N97" s="33">
        <v>85663.72</v>
      </c>
      <c r="O97" s="33">
        <v>96800</v>
      </c>
      <c r="P97" s="33">
        <v>8000</v>
      </c>
    </row>
    <row r="98" s="19" customFormat="1" ht="42.75" spans="1:16">
      <c r="A98" s="30">
        <v>94</v>
      </c>
      <c r="B98" s="31" t="s">
        <v>3422</v>
      </c>
      <c r="C98" s="31" t="s">
        <v>3423</v>
      </c>
      <c r="D98" s="32">
        <v>20100715</v>
      </c>
      <c r="E98" s="32">
        <v>20250820</v>
      </c>
      <c r="F98" s="33">
        <v>20000</v>
      </c>
      <c r="G98" s="33">
        <v>20000</v>
      </c>
      <c r="H98" s="32">
        <v>20250820</v>
      </c>
      <c r="I98" s="31" t="s">
        <v>3287</v>
      </c>
      <c r="J98" s="32">
        <v>20250827</v>
      </c>
      <c r="K98" s="31" t="s">
        <v>3424</v>
      </c>
      <c r="L98" s="32">
        <v>20250824</v>
      </c>
      <c r="M98" s="33">
        <v>338000</v>
      </c>
      <c r="N98" s="33">
        <v>299115.04</v>
      </c>
      <c r="O98" s="33">
        <v>338000</v>
      </c>
      <c r="P98" s="33">
        <v>13000</v>
      </c>
    </row>
    <row r="99" s="19" customFormat="1" ht="42.75" spans="1:16">
      <c r="A99" s="30">
        <v>95</v>
      </c>
      <c r="B99" s="31" t="s">
        <v>3425</v>
      </c>
      <c r="C99" s="31" t="s">
        <v>3426</v>
      </c>
      <c r="D99" s="32">
        <v>20131106</v>
      </c>
      <c r="E99" s="32">
        <v>20250910</v>
      </c>
      <c r="F99" s="33">
        <v>10000</v>
      </c>
      <c r="G99" s="33">
        <v>10000</v>
      </c>
      <c r="H99" s="32">
        <v>20250912</v>
      </c>
      <c r="I99" s="31" t="s">
        <v>3287</v>
      </c>
      <c r="J99" s="32">
        <v>20250919</v>
      </c>
      <c r="K99" s="31" t="s">
        <v>3424</v>
      </c>
      <c r="L99" s="32">
        <v>20250916</v>
      </c>
      <c r="M99" s="33">
        <v>215000</v>
      </c>
      <c r="N99" s="33">
        <v>190265.49</v>
      </c>
      <c r="O99" s="33">
        <v>215000</v>
      </c>
      <c r="P99" s="33">
        <v>12000</v>
      </c>
    </row>
    <row r="100" s="19" customFormat="1" ht="42.75" spans="1:16">
      <c r="A100" s="30">
        <v>96</v>
      </c>
      <c r="B100" s="31" t="s">
        <v>3245</v>
      </c>
      <c r="C100" s="31" t="s">
        <v>3427</v>
      </c>
      <c r="D100" s="32">
        <v>20151109</v>
      </c>
      <c r="E100" s="32">
        <v>20250825</v>
      </c>
      <c r="F100" s="33">
        <v>20000</v>
      </c>
      <c r="G100" s="33">
        <v>20000</v>
      </c>
      <c r="H100" s="32">
        <v>20250825</v>
      </c>
      <c r="I100" s="31" t="s">
        <v>3287</v>
      </c>
      <c r="J100" s="32">
        <v>20250902</v>
      </c>
      <c r="K100" s="31" t="s">
        <v>3424</v>
      </c>
      <c r="L100" s="32">
        <v>20250825</v>
      </c>
      <c r="M100" s="33">
        <v>326000</v>
      </c>
      <c r="N100" s="33">
        <v>288495.58</v>
      </c>
      <c r="O100" s="33">
        <v>326000</v>
      </c>
      <c r="P100" s="33">
        <v>13000</v>
      </c>
    </row>
    <row r="101" s="19" customFormat="1" ht="42.75" spans="1:16">
      <c r="A101" s="30">
        <v>97</v>
      </c>
      <c r="B101" s="31" t="s">
        <v>3428</v>
      </c>
      <c r="C101" s="31" t="s">
        <v>3429</v>
      </c>
      <c r="D101" s="32">
        <v>20170412</v>
      </c>
      <c r="E101" s="32">
        <v>20250925</v>
      </c>
      <c r="F101" s="33">
        <v>88000</v>
      </c>
      <c r="G101" s="33">
        <v>88000</v>
      </c>
      <c r="H101" s="32">
        <v>20250926</v>
      </c>
      <c r="I101" s="31" t="s">
        <v>3287</v>
      </c>
      <c r="J101" s="32">
        <v>20250925</v>
      </c>
      <c r="K101" s="31" t="s">
        <v>3424</v>
      </c>
      <c r="L101" s="32">
        <v>20250915</v>
      </c>
      <c r="M101" s="33">
        <v>211900</v>
      </c>
      <c r="N101" s="33">
        <v>187522.12</v>
      </c>
      <c r="O101" s="33">
        <v>211900</v>
      </c>
      <c r="P101" s="33">
        <v>12000</v>
      </c>
    </row>
    <row r="102" s="19" customFormat="1" ht="21" customHeight="1" spans="1:16">
      <c r="A102" s="30"/>
      <c r="B102" s="30" t="s">
        <v>3430</v>
      </c>
      <c r="C102" s="31" t="s">
        <v>158</v>
      </c>
      <c r="D102" s="31"/>
      <c r="E102" s="31"/>
      <c r="F102" s="33"/>
      <c r="G102" s="33"/>
      <c r="H102" s="31"/>
      <c r="I102" s="31"/>
      <c r="J102" s="31"/>
      <c r="K102" s="31"/>
      <c r="L102" s="31"/>
      <c r="M102" s="33"/>
      <c r="N102" s="33"/>
      <c r="O102" s="33">
        <f>SUM(O5:O101)</f>
        <v>13542994</v>
      </c>
      <c r="P102" s="33">
        <f>SUM(P5:P101)</f>
        <v>977000</v>
      </c>
    </row>
    <row r="103" s="17" customFormat="1" spans="6:16">
      <c r="F103" s="20"/>
      <c r="G103" s="20"/>
      <c r="M103" s="20"/>
      <c r="N103" s="21"/>
      <c r="O103" s="20"/>
      <c r="P103" s="20"/>
    </row>
    <row r="104" s="17" customFormat="1" spans="6:16">
      <c r="F104" s="20"/>
      <c r="G104" s="20"/>
      <c r="M104" s="20"/>
      <c r="N104" s="21"/>
      <c r="O104" s="20"/>
      <c r="P104" s="20"/>
    </row>
    <row r="105" s="17" customFormat="1" spans="6:16">
      <c r="F105" s="20"/>
      <c r="G105" s="20"/>
      <c r="M105" s="20"/>
      <c r="N105" s="21"/>
      <c r="O105" s="20"/>
      <c r="P105" s="20"/>
    </row>
    <row r="106" s="17" customFormat="1" spans="6:16">
      <c r="F106" s="20"/>
      <c r="G106" s="20"/>
      <c r="M106" s="20"/>
      <c r="N106" s="21"/>
      <c r="O106" s="20"/>
      <c r="P106" s="20"/>
    </row>
    <row r="107" s="17" customFormat="1" spans="6:16">
      <c r="F107" s="20"/>
      <c r="G107" s="20"/>
      <c r="M107" s="20"/>
      <c r="N107" s="21"/>
      <c r="O107" s="20"/>
      <c r="P107" s="20"/>
    </row>
    <row r="108" s="17" customFormat="1" spans="6:16">
      <c r="F108" s="20"/>
      <c r="G108" s="20"/>
      <c r="M108" s="20"/>
      <c r="N108" s="21"/>
      <c r="O108" s="20"/>
      <c r="P108" s="20"/>
    </row>
    <row r="109" s="17" customFormat="1" spans="6:16">
      <c r="F109" s="20"/>
      <c r="G109" s="20"/>
      <c r="M109" s="20"/>
      <c r="N109" s="21"/>
      <c r="O109" s="20"/>
      <c r="P109" s="20"/>
    </row>
    <row r="110" s="17" customFormat="1" spans="6:16">
      <c r="F110" s="20"/>
      <c r="G110" s="20"/>
      <c r="M110" s="20"/>
      <c r="N110" s="21"/>
      <c r="O110" s="20"/>
      <c r="P110" s="20"/>
    </row>
    <row r="111" s="17" customFormat="1" spans="6:16">
      <c r="F111" s="20"/>
      <c r="G111" s="20"/>
      <c r="M111" s="20"/>
      <c r="N111" s="21"/>
      <c r="O111" s="20"/>
      <c r="P111" s="20"/>
    </row>
    <row r="112" s="17" customFormat="1" spans="6:16">
      <c r="F112" s="20"/>
      <c r="G112" s="20"/>
      <c r="M112" s="20"/>
      <c r="N112" s="21"/>
      <c r="O112" s="20"/>
      <c r="P112" s="20"/>
    </row>
    <row r="113" s="17" customFormat="1" spans="6:16">
      <c r="F113" s="20"/>
      <c r="G113" s="20"/>
      <c r="M113" s="20"/>
      <c r="N113" s="21"/>
      <c r="O113" s="20"/>
      <c r="P113" s="20"/>
    </row>
    <row r="114" s="17" customFormat="1" spans="6:16">
      <c r="F114" s="20"/>
      <c r="G114" s="20"/>
      <c r="M114" s="20"/>
      <c r="N114" s="21"/>
      <c r="O114" s="20"/>
      <c r="P114" s="20"/>
    </row>
    <row r="115" s="17" customFormat="1" spans="6:16">
      <c r="F115" s="20"/>
      <c r="G115" s="20"/>
      <c r="M115" s="20"/>
      <c r="N115" s="21"/>
      <c r="O115" s="20"/>
      <c r="P115" s="20"/>
    </row>
    <row r="116" s="17" customFormat="1" spans="6:16">
      <c r="F116" s="20"/>
      <c r="G116" s="20"/>
      <c r="M116" s="20"/>
      <c r="N116" s="21"/>
      <c r="O116" s="20"/>
      <c r="P116" s="20"/>
    </row>
    <row r="117" s="17" customFormat="1" spans="6:16">
      <c r="F117" s="20"/>
      <c r="G117" s="20"/>
      <c r="M117" s="20"/>
      <c r="N117" s="21"/>
      <c r="O117" s="20"/>
      <c r="P117" s="20"/>
    </row>
    <row r="118" s="17" customFormat="1" spans="6:16">
      <c r="F118" s="20"/>
      <c r="G118" s="20"/>
      <c r="M118" s="20"/>
      <c r="N118" s="21"/>
      <c r="O118" s="20"/>
      <c r="P118" s="20"/>
    </row>
    <row r="119" s="17" customFormat="1" spans="6:16">
      <c r="F119" s="20"/>
      <c r="G119" s="20"/>
      <c r="M119" s="20"/>
      <c r="N119" s="21"/>
      <c r="O119" s="20"/>
      <c r="P119" s="20"/>
    </row>
    <row r="120" s="17" customFormat="1" spans="6:16">
      <c r="F120" s="20"/>
      <c r="G120" s="20"/>
      <c r="M120" s="20"/>
      <c r="N120" s="21"/>
      <c r="O120" s="20"/>
      <c r="P120" s="20"/>
    </row>
    <row r="121" s="17" customFormat="1" spans="6:16">
      <c r="F121" s="20"/>
      <c r="G121" s="20"/>
      <c r="M121" s="20"/>
      <c r="N121" s="21"/>
      <c r="O121" s="20"/>
      <c r="P121" s="20"/>
    </row>
    <row r="122" s="17" customFormat="1" spans="6:16">
      <c r="F122" s="20"/>
      <c r="G122" s="20"/>
      <c r="M122" s="20"/>
      <c r="N122" s="21"/>
      <c r="O122" s="20"/>
      <c r="P122" s="20"/>
    </row>
    <row r="123" s="17" customFormat="1" spans="6:16">
      <c r="F123" s="20"/>
      <c r="G123" s="20"/>
      <c r="M123" s="20"/>
      <c r="N123" s="21"/>
      <c r="O123" s="20"/>
      <c r="P123" s="20"/>
    </row>
    <row r="124" s="17" customFormat="1" spans="6:16">
      <c r="F124" s="20"/>
      <c r="G124" s="20"/>
      <c r="M124" s="20"/>
      <c r="N124" s="21"/>
      <c r="O124" s="20"/>
      <c r="P124" s="20"/>
    </row>
    <row r="125" s="17" customFormat="1" spans="6:16">
      <c r="F125" s="20"/>
      <c r="G125" s="20"/>
      <c r="M125" s="20"/>
      <c r="N125" s="21"/>
      <c r="O125" s="20"/>
      <c r="P125" s="20"/>
    </row>
    <row r="295" s="17" customFormat="1" spans="6:16">
      <c r="F295" s="20"/>
      <c r="G295" s="20"/>
      <c r="M295" s="20"/>
      <c r="N295" s="21"/>
      <c r="O295" s="20"/>
      <c r="P295" s="20"/>
    </row>
  </sheetData>
  <autoFilter xmlns:etc="http://www.wps.cn/officeDocument/2017/etCustomData" ref="A4:P102" etc:filterBottomFollowUsedRange="0">
    <extLst/>
  </autoFilter>
  <mergeCells count="1">
    <mergeCell ref="A2:P2"/>
  </mergeCells>
  <printOptions horizontalCentered="1"/>
  <pageMargins left="0" right="0" top="0.590277777777778" bottom="0.590277777777778" header="0.511805555555556" footer="0.314583333333333"/>
  <pageSetup paperSize="8" scale="98" firstPageNumber="97" fitToHeight="0" orientation="landscape" useFirstPageNumber="1" horizontalDpi="600"/>
  <headerFooter>
    <oddFooter>&amp;C&amp;P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91"/>
  <sheetViews>
    <sheetView tabSelected="1" view="pageBreakPreview" zoomScaleNormal="100" workbookViewId="0">
      <pane xSplit="1" ySplit="6" topLeftCell="B7" activePane="bottomRight" state="frozen"/>
      <selection/>
      <selection pane="topRight"/>
      <selection pane="bottomLeft"/>
      <selection pane="bottomRight" activeCell="I7" sqref="I7"/>
    </sheetView>
  </sheetViews>
  <sheetFormatPr defaultColWidth="8.86666666666667" defaultRowHeight="14.25" outlineLevelCol="5"/>
  <cols>
    <col min="1" max="1" width="5.2" style="4" customWidth="1"/>
    <col min="2" max="2" width="8.86666666666667" style="4" customWidth="1"/>
    <col min="3" max="3" width="17.3333333333333" style="5" customWidth="1"/>
    <col min="4" max="4" width="8.86666666666667" style="4" customWidth="1"/>
    <col min="5" max="5" width="20.125" style="4" customWidth="1"/>
    <col min="6" max="6" width="37.625" style="6" customWidth="1"/>
    <col min="7" max="16335" width="8.86666666666667" style="4" customWidth="1"/>
    <col min="16336" max="16384" width="8.86666666666667" style="4"/>
  </cols>
  <sheetData>
    <row r="1" spans="1:1">
      <c r="A1" s="7" t="s">
        <v>3431</v>
      </c>
    </row>
    <row r="2" s="1" customFormat="1" ht="27" spans="1:6">
      <c r="A2" s="1" t="s">
        <v>3432</v>
      </c>
      <c r="C2" s="8"/>
      <c r="F2" s="8"/>
    </row>
    <row r="3" s="2" customFormat="1" spans="3:6">
      <c r="C3" s="9"/>
      <c r="F3" s="9"/>
    </row>
    <row r="4" s="3" customFormat="1" ht="21" customHeight="1" spans="1:6">
      <c r="A4" s="10" t="s">
        <v>122</v>
      </c>
      <c r="B4" s="10"/>
      <c r="C4" s="11"/>
      <c r="D4" s="10"/>
      <c r="E4" s="10"/>
      <c r="F4" s="11"/>
    </row>
    <row r="5" s="3" customFormat="1" ht="21" customHeight="1" spans="1:6">
      <c r="A5" s="10"/>
      <c r="B5" s="10" t="s">
        <v>3433</v>
      </c>
      <c r="C5" s="11" t="s">
        <v>3434</v>
      </c>
      <c r="D5" s="10" t="s">
        <v>3435</v>
      </c>
      <c r="E5" s="10"/>
      <c r="F5" s="11"/>
    </row>
    <row r="6" s="3" customFormat="1" spans="1:6">
      <c r="A6" s="10"/>
      <c r="B6" s="10"/>
      <c r="C6" s="11"/>
      <c r="D6" s="10" t="s">
        <v>3436</v>
      </c>
      <c r="E6" s="10" t="s">
        <v>3437</v>
      </c>
      <c r="F6" s="11" t="s">
        <v>3438</v>
      </c>
    </row>
    <row r="7" s="4" customFormat="1" ht="28.5" spans="1:6">
      <c r="A7" s="12">
        <v>1</v>
      </c>
      <c r="B7" s="13" t="s">
        <v>3439</v>
      </c>
      <c r="C7" s="14">
        <v>15000</v>
      </c>
      <c r="D7" s="13" t="s">
        <v>3440</v>
      </c>
      <c r="E7" s="13" t="s">
        <v>3441</v>
      </c>
      <c r="F7" s="14">
        <v>68000</v>
      </c>
    </row>
    <row r="8" s="4" customFormat="1" ht="28.5" spans="1:6">
      <c r="A8" s="12">
        <v>2</v>
      </c>
      <c r="B8" s="12" t="s">
        <v>3439</v>
      </c>
      <c r="C8" s="15">
        <v>15000</v>
      </c>
      <c r="D8" s="12" t="s">
        <v>3442</v>
      </c>
      <c r="E8" s="12" t="s">
        <v>3443</v>
      </c>
      <c r="F8" s="16">
        <v>82000</v>
      </c>
    </row>
    <row r="9" s="4" customFormat="1" ht="28.5" spans="1:6">
      <c r="A9" s="12">
        <v>3</v>
      </c>
      <c r="B9" s="12" t="s">
        <v>3439</v>
      </c>
      <c r="C9" s="15">
        <v>15000</v>
      </c>
      <c r="D9" s="12" t="s">
        <v>3444</v>
      </c>
      <c r="E9" s="12" t="s">
        <v>3445</v>
      </c>
      <c r="F9" s="16">
        <v>80000</v>
      </c>
    </row>
    <row r="10" s="4" customFormat="1" ht="28.5" spans="1:6">
      <c r="A10" s="12">
        <v>4</v>
      </c>
      <c r="B10" s="12" t="s">
        <v>3439</v>
      </c>
      <c r="C10" s="15">
        <v>15000</v>
      </c>
      <c r="D10" s="12" t="s">
        <v>885</v>
      </c>
      <c r="E10" s="12" t="s">
        <v>3446</v>
      </c>
      <c r="F10" s="16">
        <v>61800</v>
      </c>
    </row>
    <row r="11" s="4" customFormat="1" ht="28.5" spans="1:6">
      <c r="A11" s="12">
        <v>5</v>
      </c>
      <c r="B11" s="12" t="s">
        <v>3439</v>
      </c>
      <c r="C11" s="15">
        <v>15000</v>
      </c>
      <c r="D11" s="12" t="s">
        <v>3447</v>
      </c>
      <c r="E11" s="12" t="s">
        <v>3448</v>
      </c>
      <c r="F11" s="16">
        <v>35500</v>
      </c>
    </row>
    <row r="12" s="4" customFormat="1" ht="28.5" spans="1:6">
      <c r="A12" s="12">
        <v>6</v>
      </c>
      <c r="B12" s="12" t="s">
        <v>3439</v>
      </c>
      <c r="C12" s="15">
        <v>15000</v>
      </c>
      <c r="D12" s="12" t="s">
        <v>3449</v>
      </c>
      <c r="E12" s="12" t="s">
        <v>3450</v>
      </c>
      <c r="F12" s="16">
        <v>166800</v>
      </c>
    </row>
    <row r="13" s="4" customFormat="1" ht="28.5" spans="1:6">
      <c r="A13" s="12">
        <v>7</v>
      </c>
      <c r="B13" s="12" t="s">
        <v>3439</v>
      </c>
      <c r="C13" s="15">
        <v>15000</v>
      </c>
      <c r="D13" s="12" t="s">
        <v>3451</v>
      </c>
      <c r="E13" s="12" t="s">
        <v>3452</v>
      </c>
      <c r="F13" s="16">
        <v>80687</v>
      </c>
    </row>
    <row r="14" s="4" customFormat="1" ht="28.5" spans="1:6">
      <c r="A14" s="12">
        <v>8</v>
      </c>
      <c r="B14" s="13" t="s">
        <v>3439</v>
      </c>
      <c r="C14" s="14">
        <v>15000</v>
      </c>
      <c r="D14" s="13" t="s">
        <v>3453</v>
      </c>
      <c r="E14" s="13" t="s">
        <v>3454</v>
      </c>
      <c r="F14" s="14">
        <v>80000</v>
      </c>
    </row>
    <row r="15" s="4" customFormat="1" ht="28.5" spans="1:6">
      <c r="A15" s="12">
        <v>9</v>
      </c>
      <c r="B15" s="13" t="s">
        <v>3439</v>
      </c>
      <c r="C15" s="14">
        <v>15000</v>
      </c>
      <c r="D15" s="13" t="s">
        <v>895</v>
      </c>
      <c r="E15" s="13" t="s">
        <v>3455</v>
      </c>
      <c r="F15" s="14">
        <v>98800</v>
      </c>
    </row>
    <row r="16" s="4" customFormat="1" ht="28.5" spans="1:6">
      <c r="A16" s="12">
        <v>10</v>
      </c>
      <c r="B16" s="12" t="s">
        <v>3439</v>
      </c>
      <c r="C16" s="15">
        <v>15000</v>
      </c>
      <c r="D16" s="12" t="s">
        <v>3456</v>
      </c>
      <c r="E16" s="12" t="s">
        <v>3457</v>
      </c>
      <c r="F16" s="16">
        <v>88000</v>
      </c>
    </row>
    <row r="17" s="4" customFormat="1" ht="28.5" spans="1:6">
      <c r="A17" s="12">
        <v>11</v>
      </c>
      <c r="B17" s="12" t="s">
        <v>3439</v>
      </c>
      <c r="C17" s="15">
        <v>15000</v>
      </c>
      <c r="D17" s="12" t="s">
        <v>3458</v>
      </c>
      <c r="E17" s="12" t="s">
        <v>3459</v>
      </c>
      <c r="F17" s="16">
        <v>100000</v>
      </c>
    </row>
    <row r="18" s="4" customFormat="1" ht="28.5" spans="1:6">
      <c r="A18" s="12">
        <v>12</v>
      </c>
      <c r="B18" s="12" t="s">
        <v>3439</v>
      </c>
      <c r="C18" s="15">
        <v>15000</v>
      </c>
      <c r="D18" s="12" t="s">
        <v>3460</v>
      </c>
      <c r="E18" s="12" t="s">
        <v>3461</v>
      </c>
      <c r="F18" s="16">
        <v>115000</v>
      </c>
    </row>
    <row r="19" s="4" customFormat="1" ht="28.5" spans="1:6">
      <c r="A19" s="12">
        <v>13</v>
      </c>
      <c r="B19" s="12" t="s">
        <v>3439</v>
      </c>
      <c r="C19" s="15">
        <v>15000</v>
      </c>
      <c r="D19" s="12" t="s">
        <v>3462</v>
      </c>
      <c r="E19" s="12" t="s">
        <v>3463</v>
      </c>
      <c r="F19" s="16">
        <v>60000</v>
      </c>
    </row>
    <row r="20" s="4" customFormat="1" ht="28.5" spans="1:6">
      <c r="A20" s="12">
        <v>14</v>
      </c>
      <c r="B20" s="12" t="s">
        <v>3439</v>
      </c>
      <c r="C20" s="15">
        <v>15000</v>
      </c>
      <c r="D20" s="12" t="s">
        <v>3464</v>
      </c>
      <c r="E20" s="12" t="s">
        <v>3465</v>
      </c>
      <c r="F20" s="16">
        <v>98000</v>
      </c>
    </row>
    <row r="21" s="4" customFormat="1" ht="28.5" spans="1:6">
      <c r="A21" s="12">
        <v>15</v>
      </c>
      <c r="B21" s="12" t="s">
        <v>3439</v>
      </c>
      <c r="C21" s="15">
        <v>15000</v>
      </c>
      <c r="D21" s="12" t="s">
        <v>676</v>
      </c>
      <c r="E21" s="12" t="s">
        <v>3466</v>
      </c>
      <c r="F21" s="16">
        <v>77500</v>
      </c>
    </row>
    <row r="22" s="4" customFormat="1" ht="28.5" spans="1:6">
      <c r="A22" s="12">
        <v>16</v>
      </c>
      <c r="B22" s="12" t="s">
        <v>3439</v>
      </c>
      <c r="C22" s="15">
        <v>15000</v>
      </c>
      <c r="D22" s="12" t="s">
        <v>3467</v>
      </c>
      <c r="E22" s="12" t="s">
        <v>3468</v>
      </c>
      <c r="F22" s="16">
        <v>78408</v>
      </c>
    </row>
    <row r="23" s="4" customFormat="1" ht="28.5" spans="1:6">
      <c r="A23" s="12">
        <v>17</v>
      </c>
      <c r="B23" s="13" t="s">
        <v>3439</v>
      </c>
      <c r="C23" s="14">
        <v>15000</v>
      </c>
      <c r="D23" s="13" t="s">
        <v>3469</v>
      </c>
      <c r="E23" s="13" t="s">
        <v>3470</v>
      </c>
      <c r="F23" s="14">
        <v>1225000</v>
      </c>
    </row>
    <row r="24" s="4" customFormat="1" ht="28.5" spans="1:6">
      <c r="A24" s="12">
        <v>18</v>
      </c>
      <c r="B24" s="13" t="s">
        <v>3439</v>
      </c>
      <c r="C24" s="14">
        <v>15000</v>
      </c>
      <c r="D24" s="13" t="s">
        <v>3471</v>
      </c>
      <c r="E24" s="13" t="s">
        <v>3472</v>
      </c>
      <c r="F24" s="14">
        <v>102000</v>
      </c>
    </row>
    <row r="25" s="4" customFormat="1" ht="28.5" spans="1:6">
      <c r="A25" s="12">
        <v>19</v>
      </c>
      <c r="B25" s="13" t="s">
        <v>3439</v>
      </c>
      <c r="C25" s="14">
        <v>15000</v>
      </c>
      <c r="D25" s="13" t="s">
        <v>3473</v>
      </c>
      <c r="E25" s="13" t="s">
        <v>3474</v>
      </c>
      <c r="F25" s="14">
        <v>125300</v>
      </c>
    </row>
    <row r="26" s="4" customFormat="1" ht="28.5" spans="1:6">
      <c r="A26" s="12">
        <v>20</v>
      </c>
      <c r="B26" s="12" t="s">
        <v>3439</v>
      </c>
      <c r="C26" s="15">
        <v>15000</v>
      </c>
      <c r="D26" s="12" t="s">
        <v>3475</v>
      </c>
      <c r="E26" s="12" t="s">
        <v>3476</v>
      </c>
      <c r="F26" s="16">
        <v>63800</v>
      </c>
    </row>
    <row r="27" s="4" customFormat="1" ht="28.5" spans="1:6">
      <c r="A27" s="12">
        <v>21</v>
      </c>
      <c r="B27" s="12" t="s">
        <v>3439</v>
      </c>
      <c r="C27" s="15">
        <v>15000</v>
      </c>
      <c r="D27" s="12" t="s">
        <v>3477</v>
      </c>
      <c r="E27" s="12" t="s">
        <v>3478</v>
      </c>
      <c r="F27" s="16">
        <v>123000</v>
      </c>
    </row>
    <row r="28" s="4" customFormat="1" ht="28.5" spans="1:6">
      <c r="A28" s="12">
        <v>22</v>
      </c>
      <c r="B28" s="12" t="s">
        <v>3439</v>
      </c>
      <c r="C28" s="15">
        <v>15000</v>
      </c>
      <c r="D28" s="12" t="s">
        <v>3479</v>
      </c>
      <c r="E28" s="12" t="s">
        <v>3480</v>
      </c>
      <c r="F28" s="16">
        <v>61800</v>
      </c>
    </row>
    <row r="29" s="4" customFormat="1" ht="28.5" spans="1:6">
      <c r="A29" s="12">
        <v>23</v>
      </c>
      <c r="B29" s="12" t="s">
        <v>3439</v>
      </c>
      <c r="C29" s="15">
        <v>15000</v>
      </c>
      <c r="D29" s="12" t="s">
        <v>3481</v>
      </c>
      <c r="E29" s="12" t="s">
        <v>3482</v>
      </c>
      <c r="F29" s="16">
        <v>82300</v>
      </c>
    </row>
    <row r="30" s="4" customFormat="1" ht="28.5" spans="1:6">
      <c r="A30" s="12">
        <v>24</v>
      </c>
      <c r="B30" s="12" t="s">
        <v>3439</v>
      </c>
      <c r="C30" s="15">
        <v>15000</v>
      </c>
      <c r="D30" s="12" t="s">
        <v>1760</v>
      </c>
      <c r="E30" s="12" t="s">
        <v>3483</v>
      </c>
      <c r="F30" s="16">
        <v>80000</v>
      </c>
    </row>
    <row r="31" s="4" customFormat="1" ht="28.5" spans="1:6">
      <c r="A31" s="12">
        <v>25</v>
      </c>
      <c r="B31" s="12" t="s">
        <v>3439</v>
      </c>
      <c r="C31" s="15">
        <v>15000</v>
      </c>
      <c r="D31" s="12" t="s">
        <v>3484</v>
      </c>
      <c r="E31" s="12" t="s">
        <v>3485</v>
      </c>
      <c r="F31" s="16">
        <v>70000</v>
      </c>
    </row>
    <row r="32" s="4" customFormat="1" ht="28.5" spans="1:6">
      <c r="A32" s="12">
        <v>26</v>
      </c>
      <c r="B32" s="12" t="s">
        <v>3439</v>
      </c>
      <c r="C32" s="15">
        <v>15000</v>
      </c>
      <c r="D32" s="12" t="s">
        <v>3486</v>
      </c>
      <c r="E32" s="12" t="s">
        <v>3487</v>
      </c>
      <c r="F32" s="16">
        <v>63800</v>
      </c>
    </row>
    <row r="33" s="4" customFormat="1" ht="28.5" spans="1:6">
      <c r="A33" s="12">
        <v>27</v>
      </c>
      <c r="B33" s="12" t="s">
        <v>3439</v>
      </c>
      <c r="C33" s="15">
        <v>15000</v>
      </c>
      <c r="D33" s="12" t="s">
        <v>3488</v>
      </c>
      <c r="E33" s="12" t="s">
        <v>3489</v>
      </c>
      <c r="F33" s="16">
        <v>53000</v>
      </c>
    </row>
    <row r="34" s="4" customFormat="1" ht="28.5" spans="1:6">
      <c r="A34" s="12">
        <v>28</v>
      </c>
      <c r="B34" s="12" t="s">
        <v>3439</v>
      </c>
      <c r="C34" s="15">
        <v>15000</v>
      </c>
      <c r="D34" s="12" t="s">
        <v>3490</v>
      </c>
      <c r="E34" s="12" t="s">
        <v>3491</v>
      </c>
      <c r="F34" s="16">
        <v>95650</v>
      </c>
    </row>
    <row r="35" s="4" customFormat="1" ht="28.5" spans="1:6">
      <c r="A35" s="12">
        <v>29</v>
      </c>
      <c r="B35" s="12" t="s">
        <v>3439</v>
      </c>
      <c r="C35" s="15">
        <v>15000</v>
      </c>
      <c r="D35" s="12" t="s">
        <v>3492</v>
      </c>
      <c r="E35" s="12" t="s">
        <v>3493</v>
      </c>
      <c r="F35" s="16">
        <v>83100</v>
      </c>
    </row>
    <row r="36" s="4" customFormat="1" ht="28.5" spans="1:6">
      <c r="A36" s="12">
        <v>30</v>
      </c>
      <c r="B36" s="12" t="s">
        <v>3439</v>
      </c>
      <c r="C36" s="15">
        <v>15000</v>
      </c>
      <c r="D36" s="12" t="s">
        <v>3494</v>
      </c>
      <c r="E36" s="12" t="s">
        <v>3495</v>
      </c>
      <c r="F36" s="16">
        <v>62800</v>
      </c>
    </row>
    <row r="37" s="4" customFormat="1" ht="28.5" spans="1:6">
      <c r="A37" s="12">
        <v>31</v>
      </c>
      <c r="B37" s="12" t="s">
        <v>3439</v>
      </c>
      <c r="C37" s="15">
        <v>15000</v>
      </c>
      <c r="D37" s="12" t="s">
        <v>3496</v>
      </c>
      <c r="E37" s="12" t="s">
        <v>3497</v>
      </c>
      <c r="F37" s="16">
        <v>60000</v>
      </c>
    </row>
    <row r="38" s="4" customFormat="1" ht="28.5" spans="1:6">
      <c r="A38" s="12">
        <v>32</v>
      </c>
      <c r="B38" s="12" t="s">
        <v>3439</v>
      </c>
      <c r="C38" s="15">
        <v>15000</v>
      </c>
      <c r="D38" s="12" t="s">
        <v>3498</v>
      </c>
      <c r="E38" s="12" t="s">
        <v>3499</v>
      </c>
      <c r="F38" s="16">
        <v>98800</v>
      </c>
    </row>
    <row r="39" s="4" customFormat="1" ht="28.5" spans="1:6">
      <c r="A39" s="12">
        <v>33</v>
      </c>
      <c r="B39" s="12" t="s">
        <v>3439</v>
      </c>
      <c r="C39" s="15">
        <v>15000</v>
      </c>
      <c r="D39" s="12" t="s">
        <v>3500</v>
      </c>
      <c r="E39" s="12" t="s">
        <v>3501</v>
      </c>
      <c r="F39" s="16">
        <v>62000</v>
      </c>
    </row>
    <row r="40" s="4" customFormat="1" ht="28.5" spans="1:6">
      <c r="A40" s="12">
        <v>34</v>
      </c>
      <c r="B40" s="12" t="s">
        <v>3439</v>
      </c>
      <c r="C40" s="15">
        <v>15000</v>
      </c>
      <c r="D40" s="12" t="s">
        <v>3502</v>
      </c>
      <c r="E40" s="12" t="s">
        <v>3503</v>
      </c>
      <c r="F40" s="16">
        <v>61000</v>
      </c>
    </row>
    <row r="41" s="4" customFormat="1" ht="28.5" spans="1:6">
      <c r="A41" s="12">
        <v>35</v>
      </c>
      <c r="B41" s="12" t="s">
        <v>3439</v>
      </c>
      <c r="C41" s="15">
        <v>15000</v>
      </c>
      <c r="D41" s="12" t="s">
        <v>3504</v>
      </c>
      <c r="E41" s="12" t="s">
        <v>3505</v>
      </c>
      <c r="F41" s="16">
        <v>86800</v>
      </c>
    </row>
    <row r="42" s="4" customFormat="1" ht="28.5" spans="1:6">
      <c r="A42" s="12">
        <v>36</v>
      </c>
      <c r="B42" s="12" t="s">
        <v>3439</v>
      </c>
      <c r="C42" s="15">
        <v>15000</v>
      </c>
      <c r="D42" s="12" t="s">
        <v>3506</v>
      </c>
      <c r="E42" s="12" t="s">
        <v>3507</v>
      </c>
      <c r="F42" s="16">
        <v>88000</v>
      </c>
    </row>
    <row r="43" s="4" customFormat="1" ht="28.5" spans="1:6">
      <c r="A43" s="12">
        <v>37</v>
      </c>
      <c r="B43" s="12" t="s">
        <v>3439</v>
      </c>
      <c r="C43" s="15">
        <v>15000</v>
      </c>
      <c r="D43" s="12" t="s">
        <v>3508</v>
      </c>
      <c r="E43" s="12" t="s">
        <v>3509</v>
      </c>
      <c r="F43" s="16">
        <v>70000</v>
      </c>
    </row>
    <row r="44" s="4" customFormat="1" ht="28.5" spans="1:6">
      <c r="A44" s="12">
        <v>38</v>
      </c>
      <c r="B44" s="12" t="s">
        <v>3439</v>
      </c>
      <c r="C44" s="15">
        <v>15000</v>
      </c>
      <c r="D44" s="12" t="s">
        <v>3510</v>
      </c>
      <c r="E44" s="12" t="s">
        <v>3511</v>
      </c>
      <c r="F44" s="16">
        <v>70300</v>
      </c>
    </row>
    <row r="45" s="4" customFormat="1" ht="28.5" spans="1:6">
      <c r="A45" s="12">
        <v>39</v>
      </c>
      <c r="B45" s="12" t="s">
        <v>3439</v>
      </c>
      <c r="C45" s="15">
        <v>15000</v>
      </c>
      <c r="D45" s="12" t="s">
        <v>3512</v>
      </c>
      <c r="E45" s="12" t="s">
        <v>3513</v>
      </c>
      <c r="F45" s="16">
        <v>146800</v>
      </c>
    </row>
    <row r="46" s="4" customFormat="1" ht="28.5" spans="1:6">
      <c r="A46" s="12">
        <v>40</v>
      </c>
      <c r="B46" s="12" t="s">
        <v>3439</v>
      </c>
      <c r="C46" s="15">
        <v>15000</v>
      </c>
      <c r="D46" s="12" t="s">
        <v>3514</v>
      </c>
      <c r="E46" s="12" t="s">
        <v>3515</v>
      </c>
      <c r="F46" s="16">
        <v>146800</v>
      </c>
    </row>
    <row r="47" s="4" customFormat="1" ht="28.5" spans="1:6">
      <c r="A47" s="12">
        <v>41</v>
      </c>
      <c r="B47" s="13" t="s">
        <v>3516</v>
      </c>
      <c r="C47" s="14">
        <v>20000</v>
      </c>
      <c r="D47" s="13" t="s">
        <v>3517</v>
      </c>
      <c r="E47" s="13" t="s">
        <v>3518</v>
      </c>
      <c r="F47" s="14">
        <v>83300</v>
      </c>
    </row>
    <row r="48" s="4" customFormat="1" ht="28.5" spans="1:6">
      <c r="A48" s="12">
        <v>42</v>
      </c>
      <c r="B48" s="13" t="s">
        <v>3516</v>
      </c>
      <c r="C48" s="14">
        <v>20000</v>
      </c>
      <c r="D48" s="13" t="s">
        <v>3519</v>
      </c>
      <c r="E48" s="13" t="s">
        <v>3520</v>
      </c>
      <c r="F48" s="14">
        <v>214000</v>
      </c>
    </row>
    <row r="49" ht="28.5" spans="1:6">
      <c r="A49" s="12">
        <v>43</v>
      </c>
      <c r="B49" s="13" t="s">
        <v>3516</v>
      </c>
      <c r="C49" s="14">
        <v>20000</v>
      </c>
      <c r="D49" s="13" t="s">
        <v>3521</v>
      </c>
      <c r="E49" s="13" t="s">
        <v>3522</v>
      </c>
      <c r="F49" s="14">
        <v>108500</v>
      </c>
    </row>
    <row r="50" ht="28.5" spans="1:6">
      <c r="A50" s="12">
        <v>44</v>
      </c>
      <c r="B50" s="12" t="s">
        <v>3516</v>
      </c>
      <c r="C50" s="15">
        <v>20000</v>
      </c>
      <c r="D50" s="12" t="s">
        <v>3523</v>
      </c>
      <c r="E50" s="12" t="s">
        <v>3524</v>
      </c>
      <c r="F50" s="16">
        <v>92800</v>
      </c>
    </row>
    <row r="51" ht="28.5" spans="1:6">
      <c r="A51" s="12">
        <v>45</v>
      </c>
      <c r="B51" s="12" t="s">
        <v>3516</v>
      </c>
      <c r="C51" s="15">
        <v>20000</v>
      </c>
      <c r="D51" s="12" t="s">
        <v>3525</v>
      </c>
      <c r="E51" s="12" t="s">
        <v>3526</v>
      </c>
      <c r="F51" s="16">
        <v>101830</v>
      </c>
    </row>
    <row r="52" ht="28.5" spans="1:6">
      <c r="A52" s="12">
        <v>46</v>
      </c>
      <c r="B52" s="12" t="s">
        <v>3516</v>
      </c>
      <c r="C52" s="15">
        <v>20000</v>
      </c>
      <c r="D52" s="12" t="s">
        <v>3527</v>
      </c>
      <c r="E52" s="12" t="s">
        <v>3528</v>
      </c>
      <c r="F52" s="16">
        <v>88021</v>
      </c>
    </row>
    <row r="53" ht="28.5" spans="1:6">
      <c r="A53" s="12">
        <v>47</v>
      </c>
      <c r="B53" s="12" t="s">
        <v>3516</v>
      </c>
      <c r="C53" s="15">
        <v>20000</v>
      </c>
      <c r="D53" s="12" t="s">
        <v>3529</v>
      </c>
      <c r="E53" s="12" t="s">
        <v>3530</v>
      </c>
      <c r="F53" s="16">
        <v>120000</v>
      </c>
    </row>
    <row r="54" ht="28.5" spans="1:6">
      <c r="A54" s="12">
        <v>48</v>
      </c>
      <c r="B54" s="12" t="s">
        <v>3516</v>
      </c>
      <c r="C54" s="15">
        <v>20000</v>
      </c>
      <c r="D54" s="12" t="s">
        <v>3531</v>
      </c>
      <c r="E54" s="12" t="s">
        <v>3532</v>
      </c>
      <c r="F54" s="16">
        <v>149800</v>
      </c>
    </row>
    <row r="55" ht="28.5" spans="1:6">
      <c r="A55" s="12">
        <v>49</v>
      </c>
      <c r="B55" s="12" t="s">
        <v>3516</v>
      </c>
      <c r="C55" s="15">
        <v>20000</v>
      </c>
      <c r="D55" s="12" t="s">
        <v>3533</v>
      </c>
      <c r="E55" s="12" t="s">
        <v>3534</v>
      </c>
      <c r="F55" s="16">
        <v>99800</v>
      </c>
    </row>
    <row r="56" ht="28.5" spans="1:6">
      <c r="A56" s="12">
        <v>50</v>
      </c>
      <c r="B56" s="12" t="s">
        <v>3516</v>
      </c>
      <c r="C56" s="15">
        <v>20000</v>
      </c>
      <c r="D56" s="12" t="s">
        <v>1550</v>
      </c>
      <c r="E56" s="12" t="s">
        <v>3535</v>
      </c>
      <c r="F56" s="16">
        <v>107800</v>
      </c>
    </row>
    <row r="57" ht="28.5" spans="1:6">
      <c r="A57" s="12">
        <v>51</v>
      </c>
      <c r="B57" s="13" t="s">
        <v>3516</v>
      </c>
      <c r="C57" s="14">
        <v>20000</v>
      </c>
      <c r="D57" s="13" t="s">
        <v>3536</v>
      </c>
      <c r="E57" s="13" t="s">
        <v>3537</v>
      </c>
      <c r="F57" s="14">
        <v>126000</v>
      </c>
    </row>
    <row r="58" ht="28.5" spans="1:6">
      <c r="A58" s="12">
        <v>52</v>
      </c>
      <c r="B58" s="13" t="s">
        <v>3516</v>
      </c>
      <c r="C58" s="14">
        <v>20000</v>
      </c>
      <c r="D58" s="13" t="s">
        <v>3538</v>
      </c>
      <c r="E58" s="13" t="s">
        <v>3539</v>
      </c>
      <c r="F58" s="14">
        <v>114200</v>
      </c>
    </row>
    <row r="59" ht="28.5" spans="1:6">
      <c r="A59" s="12">
        <v>53</v>
      </c>
      <c r="B59" s="13" t="s">
        <v>3516</v>
      </c>
      <c r="C59" s="14">
        <v>20000</v>
      </c>
      <c r="D59" s="13" t="s">
        <v>3261</v>
      </c>
      <c r="E59" s="13" t="s">
        <v>3540</v>
      </c>
      <c r="F59" s="14">
        <v>72800</v>
      </c>
    </row>
    <row r="60" ht="28.5" spans="1:6">
      <c r="A60" s="12">
        <v>54</v>
      </c>
      <c r="B60" s="13" t="s">
        <v>3516</v>
      </c>
      <c r="C60" s="14">
        <v>20000</v>
      </c>
      <c r="D60" s="13" t="s">
        <v>2214</v>
      </c>
      <c r="E60" s="13" t="s">
        <v>3541</v>
      </c>
      <c r="F60" s="14">
        <v>89300</v>
      </c>
    </row>
    <row r="61" ht="28.5" spans="1:6">
      <c r="A61" s="12">
        <v>55</v>
      </c>
      <c r="B61" s="13" t="s">
        <v>3516</v>
      </c>
      <c r="C61" s="14">
        <v>20000</v>
      </c>
      <c r="D61" s="13" t="s">
        <v>3542</v>
      </c>
      <c r="E61" s="13" t="s">
        <v>3543</v>
      </c>
      <c r="F61" s="14">
        <v>102521</v>
      </c>
    </row>
    <row r="62" ht="28.5" spans="1:6">
      <c r="A62" s="12">
        <v>56</v>
      </c>
      <c r="B62" s="13" t="s">
        <v>3516</v>
      </c>
      <c r="C62" s="14">
        <v>20000</v>
      </c>
      <c r="D62" s="13" t="s">
        <v>3080</v>
      </c>
      <c r="E62" s="13" t="s">
        <v>3544</v>
      </c>
      <c r="F62" s="14">
        <v>80521</v>
      </c>
    </row>
    <row r="63" ht="28.5" spans="1:6">
      <c r="A63" s="12">
        <v>57</v>
      </c>
      <c r="B63" s="12" t="s">
        <v>3516</v>
      </c>
      <c r="C63" s="15">
        <v>20000</v>
      </c>
      <c r="D63" s="12" t="s">
        <v>2398</v>
      </c>
      <c r="E63" s="12" t="s">
        <v>3545</v>
      </c>
      <c r="F63" s="16">
        <v>81800</v>
      </c>
    </row>
    <row r="64" ht="28.5" spans="1:6">
      <c r="A64" s="12">
        <v>58</v>
      </c>
      <c r="B64" s="12" t="s">
        <v>3516</v>
      </c>
      <c r="C64" s="15">
        <v>20000</v>
      </c>
      <c r="D64" s="12" t="s">
        <v>3546</v>
      </c>
      <c r="E64" s="12" t="s">
        <v>3547</v>
      </c>
      <c r="F64" s="16">
        <v>183000</v>
      </c>
    </row>
    <row r="65" ht="28.5" spans="1:6">
      <c r="A65" s="12">
        <v>59</v>
      </c>
      <c r="B65" s="12" t="s">
        <v>3516</v>
      </c>
      <c r="C65" s="15">
        <v>20000</v>
      </c>
      <c r="D65" s="12" t="s">
        <v>1954</v>
      </c>
      <c r="E65" s="12" t="s">
        <v>3548</v>
      </c>
      <c r="F65" s="16">
        <v>120000</v>
      </c>
    </row>
    <row r="66" ht="28.5" spans="1:6">
      <c r="A66" s="12">
        <v>60</v>
      </c>
      <c r="B66" s="12" t="s">
        <v>3516</v>
      </c>
      <c r="C66" s="15">
        <v>20000</v>
      </c>
      <c r="D66" s="12" t="s">
        <v>3549</v>
      </c>
      <c r="E66" s="12" t="s">
        <v>3550</v>
      </c>
      <c r="F66" s="16">
        <v>102800</v>
      </c>
    </row>
    <row r="67" ht="28.5" spans="1:6">
      <c r="A67" s="12">
        <v>61</v>
      </c>
      <c r="B67" s="12" t="s">
        <v>3516</v>
      </c>
      <c r="C67" s="15">
        <v>20000</v>
      </c>
      <c r="D67" s="12" t="s">
        <v>3551</v>
      </c>
      <c r="E67" s="12" t="s">
        <v>3552</v>
      </c>
      <c r="F67" s="16">
        <v>188000</v>
      </c>
    </row>
    <row r="68" ht="28.5" spans="1:6">
      <c r="A68" s="12">
        <v>62</v>
      </c>
      <c r="B68" s="12" t="s">
        <v>3516</v>
      </c>
      <c r="C68" s="15">
        <v>20000</v>
      </c>
      <c r="D68" s="12" t="s">
        <v>1796</v>
      </c>
      <c r="E68" s="12" t="s">
        <v>3553</v>
      </c>
      <c r="F68" s="16">
        <v>130300</v>
      </c>
    </row>
    <row r="69" ht="28.5" spans="1:6">
      <c r="A69" s="12">
        <v>63</v>
      </c>
      <c r="B69" s="12" t="s">
        <v>3516</v>
      </c>
      <c r="C69" s="15">
        <v>20000</v>
      </c>
      <c r="D69" s="12" t="s">
        <v>2438</v>
      </c>
      <c r="E69" s="12" t="s">
        <v>3554</v>
      </c>
      <c r="F69" s="16">
        <v>110800</v>
      </c>
    </row>
    <row r="70" ht="28.5" spans="1:6">
      <c r="A70" s="12">
        <v>64</v>
      </c>
      <c r="B70" s="12" t="s">
        <v>3516</v>
      </c>
      <c r="C70" s="15">
        <v>20000</v>
      </c>
      <c r="D70" s="12" t="s">
        <v>3555</v>
      </c>
      <c r="E70" s="12" t="s">
        <v>3556</v>
      </c>
      <c r="F70" s="16">
        <v>146800</v>
      </c>
    </row>
    <row r="71" ht="28.5" spans="1:6">
      <c r="A71" s="12">
        <v>65</v>
      </c>
      <c r="B71" s="12" t="s">
        <v>3516</v>
      </c>
      <c r="C71" s="15">
        <v>20000</v>
      </c>
      <c r="D71" s="12" t="s">
        <v>2408</v>
      </c>
      <c r="E71" s="12" t="s">
        <v>3557</v>
      </c>
      <c r="F71" s="16">
        <v>136129</v>
      </c>
    </row>
    <row r="72" ht="28.5" spans="1:6">
      <c r="A72" s="12">
        <v>66</v>
      </c>
      <c r="B72" s="12" t="s">
        <v>3516</v>
      </c>
      <c r="C72" s="15">
        <v>20000</v>
      </c>
      <c r="D72" s="12" t="s">
        <v>3558</v>
      </c>
      <c r="E72" s="12" t="s">
        <v>3559</v>
      </c>
      <c r="F72" s="16">
        <v>122000</v>
      </c>
    </row>
    <row r="73" ht="28.5" spans="1:6">
      <c r="A73" s="12">
        <v>67</v>
      </c>
      <c r="B73" s="13" t="s">
        <v>3516</v>
      </c>
      <c r="C73" s="14">
        <v>20000</v>
      </c>
      <c r="D73" s="13" t="s">
        <v>1137</v>
      </c>
      <c r="E73" s="13" t="s">
        <v>3560</v>
      </c>
      <c r="F73" s="14">
        <v>121500</v>
      </c>
    </row>
    <row r="74" ht="28.5" spans="1:6">
      <c r="A74" s="12">
        <v>68</v>
      </c>
      <c r="B74" s="13" t="s">
        <v>3516</v>
      </c>
      <c r="C74" s="14">
        <v>20000</v>
      </c>
      <c r="D74" s="13" t="s">
        <v>3561</v>
      </c>
      <c r="E74" s="13" t="s">
        <v>3562</v>
      </c>
      <c r="F74" s="14">
        <v>209800</v>
      </c>
    </row>
    <row r="75" ht="28.5" spans="1:6">
      <c r="A75" s="12">
        <v>69</v>
      </c>
      <c r="B75" s="13" t="s">
        <v>3516</v>
      </c>
      <c r="C75" s="14">
        <v>20000</v>
      </c>
      <c r="D75" s="13" t="s">
        <v>3563</v>
      </c>
      <c r="E75" s="13" t="s">
        <v>3564</v>
      </c>
      <c r="F75" s="14">
        <v>84800</v>
      </c>
    </row>
    <row r="76" ht="28.5" spans="1:6">
      <c r="A76" s="12">
        <v>70</v>
      </c>
      <c r="B76" s="13" t="s">
        <v>3516</v>
      </c>
      <c r="C76" s="14">
        <v>20000</v>
      </c>
      <c r="D76" s="13" t="s">
        <v>519</v>
      </c>
      <c r="E76" s="13" t="s">
        <v>3565</v>
      </c>
      <c r="F76" s="14">
        <v>81800</v>
      </c>
    </row>
    <row r="77" ht="28.5" spans="1:6">
      <c r="A77" s="12">
        <v>71</v>
      </c>
      <c r="B77" s="13" t="s">
        <v>3516</v>
      </c>
      <c r="C77" s="14">
        <v>20000</v>
      </c>
      <c r="D77" s="13" t="s">
        <v>3566</v>
      </c>
      <c r="E77" s="13" t="s">
        <v>3567</v>
      </c>
      <c r="F77" s="14">
        <v>161800</v>
      </c>
    </row>
    <row r="78" ht="28.5" spans="1:6">
      <c r="A78" s="12">
        <v>72</v>
      </c>
      <c r="B78" s="13" t="s">
        <v>3516</v>
      </c>
      <c r="C78" s="14">
        <v>20000</v>
      </c>
      <c r="D78" s="13" t="s">
        <v>3568</v>
      </c>
      <c r="E78" s="13" t="s">
        <v>3569</v>
      </c>
      <c r="F78" s="14">
        <v>36000</v>
      </c>
    </row>
    <row r="79" ht="28.5" spans="1:6">
      <c r="A79" s="12">
        <v>73</v>
      </c>
      <c r="B79" s="13" t="s">
        <v>3516</v>
      </c>
      <c r="C79" s="14">
        <v>20000</v>
      </c>
      <c r="D79" s="13" t="s">
        <v>3570</v>
      </c>
      <c r="E79" s="13" t="s">
        <v>3571</v>
      </c>
      <c r="F79" s="14">
        <v>83800</v>
      </c>
    </row>
    <row r="80" ht="28.5" spans="1:6">
      <c r="A80" s="12">
        <v>74</v>
      </c>
      <c r="B80" s="13" t="s">
        <v>3516</v>
      </c>
      <c r="C80" s="14">
        <v>20000</v>
      </c>
      <c r="D80" s="13" t="s">
        <v>3572</v>
      </c>
      <c r="E80" s="13" t="s">
        <v>3573</v>
      </c>
      <c r="F80" s="14">
        <v>104800</v>
      </c>
    </row>
    <row r="81" ht="28.5" spans="1:6">
      <c r="A81" s="12">
        <v>75</v>
      </c>
      <c r="B81" s="13" t="s">
        <v>3516</v>
      </c>
      <c r="C81" s="14">
        <v>20000</v>
      </c>
      <c r="D81" s="13" t="s">
        <v>3574</v>
      </c>
      <c r="E81" s="13" t="s">
        <v>3575</v>
      </c>
      <c r="F81" s="14">
        <v>109800</v>
      </c>
    </row>
    <row r="82" ht="28.5" spans="1:6">
      <c r="A82" s="12">
        <v>76</v>
      </c>
      <c r="B82" s="13" t="s">
        <v>3516</v>
      </c>
      <c r="C82" s="14">
        <v>20000</v>
      </c>
      <c r="D82" s="13" t="s">
        <v>3576</v>
      </c>
      <c r="E82" s="13" t="s">
        <v>3577</v>
      </c>
      <c r="F82" s="14">
        <v>110000</v>
      </c>
    </row>
    <row r="83" ht="28.5" spans="1:6">
      <c r="A83" s="12">
        <v>77</v>
      </c>
      <c r="B83" s="12" t="s">
        <v>3516</v>
      </c>
      <c r="C83" s="15">
        <v>20000</v>
      </c>
      <c r="D83" s="12" t="s">
        <v>790</v>
      </c>
      <c r="E83" s="12" t="s">
        <v>3578</v>
      </c>
      <c r="F83" s="16">
        <v>90800</v>
      </c>
    </row>
    <row r="84" ht="28.5" spans="1:6">
      <c r="A84" s="12">
        <v>78</v>
      </c>
      <c r="B84" s="12" t="s">
        <v>3516</v>
      </c>
      <c r="C84" s="15">
        <v>20000</v>
      </c>
      <c r="D84" s="12" t="s">
        <v>3579</v>
      </c>
      <c r="E84" s="12" t="s">
        <v>3580</v>
      </c>
      <c r="F84" s="16">
        <v>65800</v>
      </c>
    </row>
    <row r="85" ht="28.5" spans="1:6">
      <c r="A85" s="12">
        <v>79</v>
      </c>
      <c r="B85" s="12" t="s">
        <v>3516</v>
      </c>
      <c r="C85" s="15">
        <v>20000</v>
      </c>
      <c r="D85" s="12" t="s">
        <v>3581</v>
      </c>
      <c r="E85" s="12" t="s">
        <v>3582</v>
      </c>
      <c r="F85" s="16">
        <v>73800</v>
      </c>
    </row>
    <row r="86" ht="28.5" spans="1:6">
      <c r="A86" s="12">
        <v>80</v>
      </c>
      <c r="B86" s="12" t="s">
        <v>3516</v>
      </c>
      <c r="C86" s="15">
        <v>20000</v>
      </c>
      <c r="D86" s="12" t="s">
        <v>3583</v>
      </c>
      <c r="E86" s="12" t="s">
        <v>3584</v>
      </c>
      <c r="F86" s="16">
        <v>36000</v>
      </c>
    </row>
    <row r="87" ht="28.5" spans="1:6">
      <c r="A87" s="12">
        <v>81</v>
      </c>
      <c r="B87" s="12" t="s">
        <v>3516</v>
      </c>
      <c r="C87" s="15">
        <v>20000</v>
      </c>
      <c r="D87" s="12" t="s">
        <v>460</v>
      </c>
      <c r="E87" s="12" t="s">
        <v>3585</v>
      </c>
      <c r="F87" s="16">
        <v>69899</v>
      </c>
    </row>
    <row r="88" ht="28.5" spans="1:6">
      <c r="A88" s="12">
        <v>82</v>
      </c>
      <c r="B88" s="12" t="s">
        <v>3516</v>
      </c>
      <c r="C88" s="15">
        <v>20000</v>
      </c>
      <c r="D88" s="12" t="s">
        <v>3586</v>
      </c>
      <c r="E88" s="12" t="s">
        <v>3587</v>
      </c>
      <c r="F88" s="16">
        <v>80049</v>
      </c>
    </row>
    <row r="89" ht="28.5" spans="1:6">
      <c r="A89" s="12">
        <v>83</v>
      </c>
      <c r="B89" s="12" t="s">
        <v>3516</v>
      </c>
      <c r="C89" s="15">
        <v>20000</v>
      </c>
      <c r="D89" s="12" t="s">
        <v>3588</v>
      </c>
      <c r="E89" s="12" t="s">
        <v>3589</v>
      </c>
      <c r="F89" s="16">
        <v>119800</v>
      </c>
    </row>
    <row r="90" ht="28.5" spans="1:6">
      <c r="A90" s="12">
        <v>84</v>
      </c>
      <c r="B90" s="12" t="s">
        <v>3516</v>
      </c>
      <c r="C90" s="15">
        <v>20000</v>
      </c>
      <c r="D90" s="12" t="s">
        <v>3590</v>
      </c>
      <c r="E90" s="12" t="s">
        <v>3591</v>
      </c>
      <c r="F90" s="16">
        <v>142800</v>
      </c>
    </row>
    <row r="91" ht="28.5" spans="1:6">
      <c r="A91" s="12">
        <v>85</v>
      </c>
      <c r="B91" s="12" t="s">
        <v>3516</v>
      </c>
      <c r="C91" s="15">
        <v>20000</v>
      </c>
      <c r="D91" s="12" t="s">
        <v>3592</v>
      </c>
      <c r="E91" s="12" t="s">
        <v>3593</v>
      </c>
      <c r="F91" s="16">
        <v>73800</v>
      </c>
    </row>
    <row r="92" ht="28.5" spans="1:6">
      <c r="A92" s="12">
        <v>86</v>
      </c>
      <c r="B92" s="12" t="s">
        <v>3516</v>
      </c>
      <c r="C92" s="15">
        <v>20000</v>
      </c>
      <c r="D92" s="12" t="s">
        <v>2283</v>
      </c>
      <c r="E92" s="12" t="s">
        <v>3594</v>
      </c>
      <c r="F92" s="16">
        <v>126800</v>
      </c>
    </row>
    <row r="93" ht="28.5" spans="1:6">
      <c r="A93" s="12">
        <v>87</v>
      </c>
      <c r="B93" s="12" t="s">
        <v>3516</v>
      </c>
      <c r="C93" s="15">
        <v>20000</v>
      </c>
      <c r="D93" s="12" t="s">
        <v>3595</v>
      </c>
      <c r="E93" s="12" t="s">
        <v>3596</v>
      </c>
      <c r="F93" s="16">
        <v>84500</v>
      </c>
    </row>
    <row r="94" ht="28.5" spans="1:6">
      <c r="A94" s="12">
        <v>88</v>
      </c>
      <c r="B94" s="12" t="s">
        <v>3516</v>
      </c>
      <c r="C94" s="15">
        <v>20000</v>
      </c>
      <c r="D94" s="12" t="s">
        <v>2094</v>
      </c>
      <c r="E94" s="12" t="s">
        <v>3597</v>
      </c>
      <c r="F94" s="16">
        <v>110000</v>
      </c>
    </row>
    <row r="95" ht="28.5" spans="1:6">
      <c r="A95" s="12">
        <v>89</v>
      </c>
      <c r="B95" s="12" t="s">
        <v>3516</v>
      </c>
      <c r="C95" s="15">
        <v>20000</v>
      </c>
      <c r="D95" s="12" t="s">
        <v>3598</v>
      </c>
      <c r="E95" s="12" t="s">
        <v>3599</v>
      </c>
      <c r="F95" s="16">
        <v>79021</v>
      </c>
    </row>
    <row r="96" ht="28.5" spans="1:6">
      <c r="A96" s="12">
        <v>90</v>
      </c>
      <c r="B96" s="12" t="s">
        <v>3516</v>
      </c>
      <c r="C96" s="15">
        <v>20000</v>
      </c>
      <c r="D96" s="12" t="s">
        <v>3600</v>
      </c>
      <c r="E96" s="12" t="s">
        <v>3601</v>
      </c>
      <c r="F96" s="16">
        <v>146800</v>
      </c>
    </row>
    <row r="97" ht="28.5" spans="1:6">
      <c r="A97" s="12">
        <v>91</v>
      </c>
      <c r="B97" s="12" t="s">
        <v>3516</v>
      </c>
      <c r="C97" s="15">
        <v>20000</v>
      </c>
      <c r="D97" s="12" t="s">
        <v>3602</v>
      </c>
      <c r="E97" s="12" t="s">
        <v>3603</v>
      </c>
      <c r="F97" s="16">
        <v>107800</v>
      </c>
    </row>
    <row r="98" ht="28.5" spans="1:6">
      <c r="A98" s="12">
        <v>92</v>
      </c>
      <c r="B98" s="12" t="s">
        <v>3516</v>
      </c>
      <c r="C98" s="15">
        <v>20000</v>
      </c>
      <c r="D98" s="12" t="s">
        <v>2908</v>
      </c>
      <c r="E98" s="12" t="s">
        <v>3604</v>
      </c>
      <c r="F98" s="16">
        <v>79800</v>
      </c>
    </row>
    <row r="99" ht="28.5" spans="1:6">
      <c r="A99" s="12">
        <v>93</v>
      </c>
      <c r="B99" s="12" t="s">
        <v>3516</v>
      </c>
      <c r="C99" s="15">
        <v>20000</v>
      </c>
      <c r="D99" s="12" t="s">
        <v>3605</v>
      </c>
      <c r="E99" s="12" t="s">
        <v>3606</v>
      </c>
      <c r="F99" s="16">
        <v>81800</v>
      </c>
    </row>
    <row r="100" ht="28.5" spans="1:6">
      <c r="A100" s="12">
        <v>94</v>
      </c>
      <c r="B100" s="12" t="s">
        <v>3516</v>
      </c>
      <c r="C100" s="15">
        <v>20000</v>
      </c>
      <c r="D100" s="12" t="s">
        <v>3607</v>
      </c>
      <c r="E100" s="12" t="s">
        <v>3608</v>
      </c>
      <c r="F100" s="16">
        <v>112800</v>
      </c>
    </row>
    <row r="101" ht="28.5" spans="1:6">
      <c r="A101" s="12">
        <v>95</v>
      </c>
      <c r="B101" s="12" t="s">
        <v>3516</v>
      </c>
      <c r="C101" s="15">
        <v>20000</v>
      </c>
      <c r="D101" s="12" t="s">
        <v>3609</v>
      </c>
      <c r="E101" s="12" t="s">
        <v>3610</v>
      </c>
      <c r="F101" s="16">
        <v>122300</v>
      </c>
    </row>
    <row r="102" ht="28.5" spans="1:6">
      <c r="A102" s="12">
        <v>96</v>
      </c>
      <c r="B102" s="12" t="s">
        <v>3516</v>
      </c>
      <c r="C102" s="15">
        <v>20000</v>
      </c>
      <c r="D102" s="12" t="s">
        <v>1834</v>
      </c>
      <c r="E102" s="12" t="s">
        <v>3611</v>
      </c>
      <c r="F102" s="16">
        <v>95000</v>
      </c>
    </row>
    <row r="103" ht="28.5" spans="1:6">
      <c r="A103" s="12">
        <v>97</v>
      </c>
      <c r="B103" s="12" t="s">
        <v>3516</v>
      </c>
      <c r="C103" s="15">
        <v>20000</v>
      </c>
      <c r="D103" s="12" t="s">
        <v>3612</v>
      </c>
      <c r="E103" s="12" t="s">
        <v>3613</v>
      </c>
      <c r="F103" s="16">
        <v>115000</v>
      </c>
    </row>
    <row r="104" ht="28.5" spans="1:6">
      <c r="A104" s="12">
        <v>98</v>
      </c>
      <c r="B104" s="12" t="s">
        <v>3516</v>
      </c>
      <c r="C104" s="15">
        <v>20000</v>
      </c>
      <c r="D104" s="12" t="s">
        <v>3614</v>
      </c>
      <c r="E104" s="12" t="s">
        <v>3615</v>
      </c>
      <c r="F104" s="16">
        <v>109000</v>
      </c>
    </row>
    <row r="105" ht="28.5" spans="1:6">
      <c r="A105" s="12">
        <v>99</v>
      </c>
      <c r="B105" s="12" t="s">
        <v>3516</v>
      </c>
      <c r="C105" s="15">
        <v>20000</v>
      </c>
      <c r="D105" s="12" t="s">
        <v>3616</v>
      </c>
      <c r="E105" s="12" t="s">
        <v>3617</v>
      </c>
      <c r="F105" s="16">
        <v>65500</v>
      </c>
    </row>
    <row r="106" ht="28.5" spans="1:6">
      <c r="A106" s="12">
        <v>100</v>
      </c>
      <c r="B106" s="12" t="s">
        <v>3516</v>
      </c>
      <c r="C106" s="15">
        <v>20000</v>
      </c>
      <c r="D106" s="12" t="s">
        <v>3618</v>
      </c>
      <c r="E106" s="12" t="s">
        <v>3619</v>
      </c>
      <c r="F106" s="16">
        <v>139000</v>
      </c>
    </row>
    <row r="107" ht="28.5" spans="1:6">
      <c r="A107" s="12">
        <v>101</v>
      </c>
      <c r="B107" s="12" t="s">
        <v>3516</v>
      </c>
      <c r="C107" s="15">
        <v>20000</v>
      </c>
      <c r="D107" s="12" t="s">
        <v>3620</v>
      </c>
      <c r="E107" s="12" t="s">
        <v>3621</v>
      </c>
      <c r="F107" s="16">
        <v>73800</v>
      </c>
    </row>
    <row r="108" ht="28.5" spans="1:6">
      <c r="A108" s="12">
        <v>102</v>
      </c>
      <c r="B108" s="12" t="s">
        <v>3516</v>
      </c>
      <c r="C108" s="15">
        <v>20000</v>
      </c>
      <c r="D108" s="12" t="s">
        <v>3622</v>
      </c>
      <c r="E108" s="12" t="s">
        <v>3623</v>
      </c>
      <c r="F108" s="16">
        <v>116800</v>
      </c>
    </row>
    <row r="109" ht="28.5" spans="1:6">
      <c r="A109" s="12">
        <v>103</v>
      </c>
      <c r="B109" s="12" t="s">
        <v>3516</v>
      </c>
      <c r="C109" s="15">
        <v>20000</v>
      </c>
      <c r="D109" s="12" t="s">
        <v>3624</v>
      </c>
      <c r="E109" s="12" t="s">
        <v>3625</v>
      </c>
      <c r="F109" s="16">
        <v>131300</v>
      </c>
    </row>
    <row r="110" ht="28.5" spans="1:6">
      <c r="A110" s="12">
        <v>104</v>
      </c>
      <c r="B110" s="12" t="s">
        <v>3516</v>
      </c>
      <c r="C110" s="15">
        <v>20000</v>
      </c>
      <c r="D110" s="12" t="s">
        <v>3626</v>
      </c>
      <c r="E110" s="12" t="s">
        <v>3627</v>
      </c>
      <c r="F110" s="16">
        <v>95800</v>
      </c>
    </row>
    <row r="111" ht="28.5" spans="1:6">
      <c r="A111" s="12">
        <v>105</v>
      </c>
      <c r="B111" s="12" t="s">
        <v>3516</v>
      </c>
      <c r="C111" s="15">
        <v>20000</v>
      </c>
      <c r="D111" s="12" t="s">
        <v>3628</v>
      </c>
      <c r="E111" s="12" t="s">
        <v>3629</v>
      </c>
      <c r="F111" s="16">
        <v>92000</v>
      </c>
    </row>
    <row r="112" ht="28.5" spans="1:6">
      <c r="A112" s="12">
        <v>106</v>
      </c>
      <c r="B112" s="12" t="s">
        <v>3516</v>
      </c>
      <c r="C112" s="15">
        <v>20000</v>
      </c>
      <c r="D112" s="12" t="s">
        <v>3630</v>
      </c>
      <c r="E112" s="12" t="s">
        <v>3631</v>
      </c>
      <c r="F112" s="16">
        <v>238800</v>
      </c>
    </row>
    <row r="113" ht="28.5" spans="1:6">
      <c r="A113" s="12">
        <v>107</v>
      </c>
      <c r="B113" s="12" t="s">
        <v>3516</v>
      </c>
      <c r="C113" s="15">
        <v>20000</v>
      </c>
      <c r="D113" s="12" t="s">
        <v>3632</v>
      </c>
      <c r="E113" s="12" t="s">
        <v>3633</v>
      </c>
      <c r="F113" s="16">
        <v>70100</v>
      </c>
    </row>
    <row r="114" ht="28.5" spans="1:6">
      <c r="A114" s="12">
        <v>108</v>
      </c>
      <c r="B114" s="12" t="s">
        <v>3516</v>
      </c>
      <c r="C114" s="15">
        <v>20000</v>
      </c>
      <c r="D114" s="12" t="s">
        <v>3634</v>
      </c>
      <c r="E114" s="12" t="s">
        <v>3635</v>
      </c>
      <c r="F114" s="16">
        <v>135800</v>
      </c>
    </row>
    <row r="115" ht="28.5" spans="1:6">
      <c r="A115" s="12">
        <v>109</v>
      </c>
      <c r="B115" s="12" t="s">
        <v>3516</v>
      </c>
      <c r="C115" s="15">
        <v>20000</v>
      </c>
      <c r="D115" s="12" t="s">
        <v>3636</v>
      </c>
      <c r="E115" s="12" t="s">
        <v>3637</v>
      </c>
      <c r="F115" s="16">
        <v>83800</v>
      </c>
    </row>
    <row r="116" ht="28.5" spans="1:6">
      <c r="A116" s="12">
        <v>110</v>
      </c>
      <c r="B116" s="12" t="s">
        <v>3516</v>
      </c>
      <c r="C116" s="15">
        <v>20000</v>
      </c>
      <c r="D116" s="12" t="s">
        <v>1411</v>
      </c>
      <c r="E116" s="12" t="s">
        <v>3638</v>
      </c>
      <c r="F116" s="16">
        <v>89800</v>
      </c>
    </row>
    <row r="117" ht="28.5" spans="1:6">
      <c r="A117" s="12">
        <v>111</v>
      </c>
      <c r="B117" s="12" t="s">
        <v>3516</v>
      </c>
      <c r="C117" s="15">
        <v>20000</v>
      </c>
      <c r="D117" s="12" t="s">
        <v>1397</v>
      </c>
      <c r="E117" s="12" t="s">
        <v>3639</v>
      </c>
      <c r="F117" s="16">
        <v>214800</v>
      </c>
    </row>
    <row r="118" ht="28.5" spans="1:6">
      <c r="A118" s="12">
        <v>112</v>
      </c>
      <c r="B118" s="12" t="s">
        <v>3516</v>
      </c>
      <c r="C118" s="15">
        <v>20000</v>
      </c>
      <c r="D118" s="12" t="s">
        <v>3640</v>
      </c>
      <c r="E118" s="12" t="s">
        <v>3641</v>
      </c>
      <c r="F118" s="16">
        <v>82800</v>
      </c>
    </row>
    <row r="119" ht="28.5" spans="1:6">
      <c r="A119" s="12">
        <v>113</v>
      </c>
      <c r="B119" s="12" t="s">
        <v>3516</v>
      </c>
      <c r="C119" s="15">
        <v>20000</v>
      </c>
      <c r="D119" s="12" t="s">
        <v>3642</v>
      </c>
      <c r="E119" s="12" t="s">
        <v>3643</v>
      </c>
      <c r="F119" s="16">
        <v>146200</v>
      </c>
    </row>
    <row r="120" ht="28.5" spans="1:6">
      <c r="A120" s="12">
        <v>114</v>
      </c>
      <c r="B120" s="12" t="s">
        <v>3516</v>
      </c>
      <c r="C120" s="15">
        <v>20000</v>
      </c>
      <c r="D120" s="12" t="s">
        <v>3644</v>
      </c>
      <c r="E120" s="12" t="s">
        <v>3645</v>
      </c>
      <c r="F120" s="16">
        <v>147800</v>
      </c>
    </row>
    <row r="121" ht="28.5" spans="1:6">
      <c r="A121" s="12">
        <v>115</v>
      </c>
      <c r="B121" s="12" t="s">
        <v>3516</v>
      </c>
      <c r="C121" s="15">
        <v>20000</v>
      </c>
      <c r="D121" s="12" t="s">
        <v>3646</v>
      </c>
      <c r="E121" s="12" t="s">
        <v>3647</v>
      </c>
      <c r="F121" s="16">
        <v>69300</v>
      </c>
    </row>
    <row r="122" ht="28.5" spans="1:6">
      <c r="A122" s="12">
        <v>116</v>
      </c>
      <c r="B122" s="12" t="s">
        <v>3516</v>
      </c>
      <c r="C122" s="15">
        <v>20000</v>
      </c>
      <c r="D122" s="12" t="s">
        <v>3648</v>
      </c>
      <c r="E122" s="12" t="s">
        <v>3649</v>
      </c>
      <c r="F122" s="16">
        <v>63800</v>
      </c>
    </row>
    <row r="123" ht="28.5" spans="1:6">
      <c r="A123" s="12">
        <v>117</v>
      </c>
      <c r="B123" s="12" t="s">
        <v>3516</v>
      </c>
      <c r="C123" s="15">
        <v>20000</v>
      </c>
      <c r="D123" s="12" t="s">
        <v>3650</v>
      </c>
      <c r="E123" s="12" t="s">
        <v>3651</v>
      </c>
      <c r="F123" s="16">
        <v>157800</v>
      </c>
    </row>
    <row r="124" ht="28.5" spans="1:6">
      <c r="A124" s="12">
        <v>118</v>
      </c>
      <c r="B124" s="12" t="s">
        <v>3516</v>
      </c>
      <c r="C124" s="15">
        <v>20000</v>
      </c>
      <c r="D124" s="12" t="s">
        <v>2861</v>
      </c>
      <c r="E124" s="12" t="s">
        <v>3652</v>
      </c>
      <c r="F124" s="16">
        <v>108121</v>
      </c>
    </row>
    <row r="125" ht="28.5" spans="1:6">
      <c r="A125" s="12">
        <v>119</v>
      </c>
      <c r="B125" s="12" t="s">
        <v>3516</v>
      </c>
      <c r="C125" s="15">
        <v>20000</v>
      </c>
      <c r="D125" s="12" t="s">
        <v>2893</v>
      </c>
      <c r="E125" s="12" t="s">
        <v>3653</v>
      </c>
      <c r="F125" s="16">
        <v>140600</v>
      </c>
    </row>
    <row r="126" ht="28.5" spans="1:6">
      <c r="A126" s="12">
        <v>120</v>
      </c>
      <c r="B126" s="13" t="s">
        <v>3516</v>
      </c>
      <c r="C126" s="14">
        <v>20000</v>
      </c>
      <c r="D126" s="13" t="s">
        <v>1085</v>
      </c>
      <c r="E126" s="13" t="s">
        <v>3654</v>
      </c>
      <c r="F126" s="14">
        <v>37800</v>
      </c>
    </row>
    <row r="127" ht="28.5" spans="1:6">
      <c r="A127" s="12">
        <v>121</v>
      </c>
      <c r="B127" s="13" t="s">
        <v>3516</v>
      </c>
      <c r="C127" s="14">
        <v>20000</v>
      </c>
      <c r="D127" s="13" t="s">
        <v>347</v>
      </c>
      <c r="E127" s="13" t="s">
        <v>3655</v>
      </c>
      <c r="F127" s="14">
        <v>82021</v>
      </c>
    </row>
    <row r="128" ht="28.5" spans="1:6">
      <c r="A128" s="12">
        <v>122</v>
      </c>
      <c r="B128" s="13" t="s">
        <v>3516</v>
      </c>
      <c r="C128" s="14">
        <v>20000</v>
      </c>
      <c r="D128" s="13" t="s">
        <v>3656</v>
      </c>
      <c r="E128" s="13" t="s">
        <v>3657</v>
      </c>
      <c r="F128" s="14">
        <v>64800</v>
      </c>
    </row>
    <row r="129" ht="28.5" spans="1:6">
      <c r="A129" s="12">
        <v>123</v>
      </c>
      <c r="B129" s="13" t="s">
        <v>3516</v>
      </c>
      <c r="C129" s="14">
        <v>20000</v>
      </c>
      <c r="D129" s="13" t="s">
        <v>231</v>
      </c>
      <c r="E129" s="13" t="s">
        <v>3658</v>
      </c>
      <c r="F129" s="14">
        <v>108800</v>
      </c>
    </row>
    <row r="130" ht="28.5" spans="1:6">
      <c r="A130" s="12">
        <v>124</v>
      </c>
      <c r="B130" s="13" t="s">
        <v>3516</v>
      </c>
      <c r="C130" s="14">
        <v>20000</v>
      </c>
      <c r="D130" s="13" t="s">
        <v>3659</v>
      </c>
      <c r="E130" s="13" t="s">
        <v>795</v>
      </c>
      <c r="F130" s="14">
        <v>89800</v>
      </c>
    </row>
    <row r="131" ht="28.5" spans="1:6">
      <c r="A131" s="12">
        <v>125</v>
      </c>
      <c r="B131" s="13" t="s">
        <v>3516</v>
      </c>
      <c r="C131" s="14">
        <v>20000</v>
      </c>
      <c r="D131" s="13" t="s">
        <v>303</v>
      </c>
      <c r="E131" s="13" t="s">
        <v>3660</v>
      </c>
      <c r="F131" s="14">
        <v>150800</v>
      </c>
    </row>
    <row r="132" ht="28.5" spans="1:6">
      <c r="A132" s="12">
        <v>126</v>
      </c>
      <c r="B132" s="13" t="s">
        <v>3516</v>
      </c>
      <c r="C132" s="14">
        <v>20000</v>
      </c>
      <c r="D132" s="13" t="s">
        <v>3661</v>
      </c>
      <c r="E132" s="13" t="s">
        <v>3662</v>
      </c>
      <c r="F132" s="14">
        <v>36800</v>
      </c>
    </row>
    <row r="133" ht="28.5" spans="1:6">
      <c r="A133" s="12">
        <v>127</v>
      </c>
      <c r="B133" s="13" t="s">
        <v>3516</v>
      </c>
      <c r="C133" s="14">
        <v>20000</v>
      </c>
      <c r="D133" s="13" t="s">
        <v>3663</v>
      </c>
      <c r="E133" s="13" t="s">
        <v>3664</v>
      </c>
      <c r="F133" s="14">
        <v>83800</v>
      </c>
    </row>
    <row r="134" ht="28.5" spans="1:6">
      <c r="A134" s="12">
        <v>128</v>
      </c>
      <c r="B134" s="13" t="s">
        <v>3516</v>
      </c>
      <c r="C134" s="14">
        <v>20000</v>
      </c>
      <c r="D134" s="13" t="s">
        <v>957</v>
      </c>
      <c r="E134" s="13" t="s">
        <v>3665</v>
      </c>
      <c r="F134" s="14">
        <v>106800</v>
      </c>
    </row>
    <row r="135" ht="28.5" spans="1:6">
      <c r="A135" s="12">
        <v>129</v>
      </c>
      <c r="B135" s="13" t="s">
        <v>3516</v>
      </c>
      <c r="C135" s="14">
        <v>20000</v>
      </c>
      <c r="D135" s="13" t="s">
        <v>3666</v>
      </c>
      <c r="E135" s="13" t="s">
        <v>3667</v>
      </c>
      <c r="F135" s="14">
        <v>80500</v>
      </c>
    </row>
    <row r="136" ht="28.5" spans="1:6">
      <c r="A136" s="12">
        <v>130</v>
      </c>
      <c r="B136" s="13" t="s">
        <v>3516</v>
      </c>
      <c r="C136" s="14">
        <v>20000</v>
      </c>
      <c r="D136" s="13" t="s">
        <v>867</v>
      </c>
      <c r="E136" s="13" t="s">
        <v>3668</v>
      </c>
      <c r="F136" s="14">
        <v>70800</v>
      </c>
    </row>
    <row r="137" ht="28.5" spans="1:6">
      <c r="A137" s="12">
        <v>131</v>
      </c>
      <c r="B137" s="13" t="s">
        <v>3516</v>
      </c>
      <c r="C137" s="14">
        <v>20000</v>
      </c>
      <c r="D137" s="13" t="s">
        <v>1304</v>
      </c>
      <c r="E137" s="13" t="s">
        <v>3669</v>
      </c>
      <c r="F137" s="14">
        <v>115800</v>
      </c>
    </row>
    <row r="138" ht="28.5" spans="1:6">
      <c r="A138" s="12">
        <v>132</v>
      </c>
      <c r="B138" s="13" t="s">
        <v>3516</v>
      </c>
      <c r="C138" s="14">
        <v>20000</v>
      </c>
      <c r="D138" s="13" t="s">
        <v>3670</v>
      </c>
      <c r="E138" s="13" t="s">
        <v>3671</v>
      </c>
      <c r="F138" s="14">
        <v>237300</v>
      </c>
    </row>
    <row r="139" ht="28.5" spans="1:6">
      <c r="A139" s="12">
        <v>133</v>
      </c>
      <c r="B139" s="13" t="s">
        <v>3516</v>
      </c>
      <c r="C139" s="14">
        <v>20000</v>
      </c>
      <c r="D139" s="13" t="s">
        <v>3672</v>
      </c>
      <c r="E139" s="13" t="s">
        <v>3673</v>
      </c>
      <c r="F139" s="14">
        <v>115800</v>
      </c>
    </row>
    <row r="140" ht="28.5" spans="1:6">
      <c r="A140" s="12">
        <v>134</v>
      </c>
      <c r="B140" s="13" t="s">
        <v>3516</v>
      </c>
      <c r="C140" s="14">
        <v>20000</v>
      </c>
      <c r="D140" s="13" t="s">
        <v>3674</v>
      </c>
      <c r="E140" s="13" t="s">
        <v>3675</v>
      </c>
      <c r="F140" s="14">
        <v>62800</v>
      </c>
    </row>
    <row r="141" ht="28.5" spans="1:6">
      <c r="A141" s="12">
        <v>135</v>
      </c>
      <c r="B141" s="13" t="s">
        <v>3516</v>
      </c>
      <c r="C141" s="14">
        <v>20000</v>
      </c>
      <c r="D141" s="13" t="s">
        <v>2676</v>
      </c>
      <c r="E141" s="13" t="s">
        <v>3676</v>
      </c>
      <c r="F141" s="14">
        <v>44800</v>
      </c>
    </row>
    <row r="142" ht="28.5" spans="1:6">
      <c r="A142" s="12">
        <v>136</v>
      </c>
      <c r="B142" s="13" t="s">
        <v>3516</v>
      </c>
      <c r="C142" s="14">
        <v>20000</v>
      </c>
      <c r="D142" s="13" t="s">
        <v>1370</v>
      </c>
      <c r="E142" s="13" t="s">
        <v>3677</v>
      </c>
      <c r="F142" s="14">
        <v>110600</v>
      </c>
    </row>
    <row r="143" ht="28.5" spans="1:6">
      <c r="A143" s="12">
        <v>137</v>
      </c>
      <c r="B143" s="12" t="s">
        <v>3516</v>
      </c>
      <c r="C143" s="15">
        <v>20000</v>
      </c>
      <c r="D143" s="12" t="s">
        <v>3678</v>
      </c>
      <c r="E143" s="12" t="s">
        <v>3679</v>
      </c>
      <c r="F143" s="16">
        <v>99800</v>
      </c>
    </row>
    <row r="144" ht="28.5" spans="1:6">
      <c r="A144" s="12">
        <v>138</v>
      </c>
      <c r="B144" s="12" t="s">
        <v>3516</v>
      </c>
      <c r="C144" s="15">
        <v>20000</v>
      </c>
      <c r="D144" s="12" t="s">
        <v>3680</v>
      </c>
      <c r="E144" s="12" t="s">
        <v>3681</v>
      </c>
      <c r="F144" s="16">
        <v>100300</v>
      </c>
    </row>
    <row r="145" ht="28.5" spans="1:6">
      <c r="A145" s="12">
        <v>139</v>
      </c>
      <c r="B145" s="12" t="s">
        <v>3516</v>
      </c>
      <c r="C145" s="15">
        <v>20000</v>
      </c>
      <c r="D145" s="12" t="s">
        <v>3682</v>
      </c>
      <c r="E145" s="12" t="s">
        <v>3683</v>
      </c>
      <c r="F145" s="16">
        <v>100000</v>
      </c>
    </row>
    <row r="146" ht="28.5" spans="1:6">
      <c r="A146" s="12">
        <v>140</v>
      </c>
      <c r="B146" s="12" t="s">
        <v>3516</v>
      </c>
      <c r="C146" s="15">
        <v>20000</v>
      </c>
      <c r="D146" s="12" t="s">
        <v>347</v>
      </c>
      <c r="E146" s="12" t="s">
        <v>3684</v>
      </c>
      <c r="F146" s="16">
        <v>36800</v>
      </c>
    </row>
    <row r="147" ht="28.5" spans="1:6">
      <c r="A147" s="12">
        <v>141</v>
      </c>
      <c r="B147" s="12" t="s">
        <v>3516</v>
      </c>
      <c r="C147" s="15">
        <v>20000</v>
      </c>
      <c r="D147" s="12" t="s">
        <v>3685</v>
      </c>
      <c r="E147" s="12" t="s">
        <v>3686</v>
      </c>
      <c r="F147" s="16">
        <v>65000</v>
      </c>
    </row>
    <row r="148" ht="28.5" spans="1:6">
      <c r="A148" s="12">
        <v>142</v>
      </c>
      <c r="B148" s="12" t="s">
        <v>3516</v>
      </c>
      <c r="C148" s="15">
        <v>20000</v>
      </c>
      <c r="D148" s="12" t="s">
        <v>3687</v>
      </c>
      <c r="E148" s="12" t="s">
        <v>3688</v>
      </c>
      <c r="F148" s="16">
        <v>121800</v>
      </c>
    </row>
    <row r="149" ht="28.5" spans="1:6">
      <c r="A149" s="12">
        <v>143</v>
      </c>
      <c r="B149" s="12" t="s">
        <v>3516</v>
      </c>
      <c r="C149" s="15">
        <v>20000</v>
      </c>
      <c r="D149" s="12" t="s">
        <v>3689</v>
      </c>
      <c r="E149" s="12" t="s">
        <v>3690</v>
      </c>
      <c r="F149" s="16">
        <v>104800</v>
      </c>
    </row>
    <row r="150" ht="28.5" spans="1:6">
      <c r="A150" s="12">
        <v>144</v>
      </c>
      <c r="B150" s="12" t="s">
        <v>3516</v>
      </c>
      <c r="C150" s="15">
        <v>20000</v>
      </c>
      <c r="D150" s="12" t="s">
        <v>3691</v>
      </c>
      <c r="E150" s="12" t="s">
        <v>3692</v>
      </c>
      <c r="F150" s="16">
        <v>117800</v>
      </c>
    </row>
    <row r="151" ht="28.5" spans="1:6">
      <c r="A151" s="12">
        <v>145</v>
      </c>
      <c r="B151" s="12" t="s">
        <v>3516</v>
      </c>
      <c r="C151" s="15">
        <v>20000</v>
      </c>
      <c r="D151" s="12" t="s">
        <v>3693</v>
      </c>
      <c r="E151" s="12" t="s">
        <v>3694</v>
      </c>
      <c r="F151" s="16">
        <v>160800</v>
      </c>
    </row>
    <row r="152" ht="28.5" spans="1:6">
      <c r="A152" s="12">
        <v>146</v>
      </c>
      <c r="B152" s="12" t="s">
        <v>3516</v>
      </c>
      <c r="C152" s="15">
        <v>20000</v>
      </c>
      <c r="D152" s="12" t="s">
        <v>3695</v>
      </c>
      <c r="E152" s="12" t="s">
        <v>3696</v>
      </c>
      <c r="F152" s="16">
        <v>75000</v>
      </c>
    </row>
    <row r="153" ht="28.5" spans="1:6">
      <c r="A153" s="12">
        <v>147</v>
      </c>
      <c r="B153" s="12" t="s">
        <v>3516</v>
      </c>
      <c r="C153" s="15">
        <v>20000</v>
      </c>
      <c r="D153" s="12" t="s">
        <v>3697</v>
      </c>
      <c r="E153" s="12" t="s">
        <v>3698</v>
      </c>
      <c r="F153" s="16">
        <v>79800</v>
      </c>
    </row>
    <row r="154" ht="28.5" spans="1:6">
      <c r="A154" s="12">
        <v>148</v>
      </c>
      <c r="B154" s="12" t="s">
        <v>3516</v>
      </c>
      <c r="C154" s="15">
        <v>20000</v>
      </c>
      <c r="D154" s="12" t="s">
        <v>472</v>
      </c>
      <c r="E154" s="12" t="s">
        <v>3699</v>
      </c>
      <c r="F154" s="16">
        <v>120800</v>
      </c>
    </row>
    <row r="155" ht="28.5" spans="1:6">
      <c r="A155" s="12">
        <v>149</v>
      </c>
      <c r="B155" s="12" t="s">
        <v>3516</v>
      </c>
      <c r="C155" s="15">
        <v>20000</v>
      </c>
      <c r="D155" s="12" t="s">
        <v>303</v>
      </c>
      <c r="E155" s="12" t="s">
        <v>3700</v>
      </c>
      <c r="F155" s="16">
        <v>37800</v>
      </c>
    </row>
    <row r="156" ht="28.5" spans="1:6">
      <c r="A156" s="12">
        <v>150</v>
      </c>
      <c r="B156" s="12" t="s">
        <v>3516</v>
      </c>
      <c r="C156" s="15">
        <v>20000</v>
      </c>
      <c r="D156" s="12" t="s">
        <v>3701</v>
      </c>
      <c r="E156" s="12" t="s">
        <v>3702</v>
      </c>
      <c r="F156" s="16">
        <v>129800</v>
      </c>
    </row>
    <row r="157" ht="28.5" spans="1:6">
      <c r="A157" s="12">
        <v>151</v>
      </c>
      <c r="B157" s="12" t="s">
        <v>3516</v>
      </c>
      <c r="C157" s="15">
        <v>20000</v>
      </c>
      <c r="D157" s="12" t="s">
        <v>1954</v>
      </c>
      <c r="E157" s="12" t="s">
        <v>3703</v>
      </c>
      <c r="F157" s="16">
        <v>379800</v>
      </c>
    </row>
    <row r="158" ht="28.5" spans="1:6">
      <c r="A158" s="12">
        <v>152</v>
      </c>
      <c r="B158" s="12" t="s">
        <v>3516</v>
      </c>
      <c r="C158" s="15">
        <v>20000</v>
      </c>
      <c r="D158" s="12" t="s">
        <v>3704</v>
      </c>
      <c r="E158" s="12" t="s">
        <v>3705</v>
      </c>
      <c r="F158" s="16">
        <v>131800</v>
      </c>
    </row>
    <row r="159" ht="28.5" spans="1:6">
      <c r="A159" s="12">
        <v>153</v>
      </c>
      <c r="B159" s="12" t="s">
        <v>3516</v>
      </c>
      <c r="C159" s="15">
        <v>20000</v>
      </c>
      <c r="D159" s="12" t="s">
        <v>3706</v>
      </c>
      <c r="E159" s="12" t="s">
        <v>3707</v>
      </c>
      <c r="F159" s="16">
        <v>139400</v>
      </c>
    </row>
    <row r="160" ht="28.5" spans="1:6">
      <c r="A160" s="12">
        <v>154</v>
      </c>
      <c r="B160" s="12" t="s">
        <v>3516</v>
      </c>
      <c r="C160" s="15">
        <v>20000</v>
      </c>
      <c r="D160" s="12" t="s">
        <v>3708</v>
      </c>
      <c r="E160" s="12" t="s">
        <v>3709</v>
      </c>
      <c r="F160" s="16">
        <v>62650</v>
      </c>
    </row>
    <row r="161" ht="28.5" spans="1:6">
      <c r="A161" s="12">
        <v>155</v>
      </c>
      <c r="B161" s="12" t="s">
        <v>3516</v>
      </c>
      <c r="C161" s="15">
        <v>20000</v>
      </c>
      <c r="D161" s="12" t="s">
        <v>3710</v>
      </c>
      <c r="E161" s="12" t="s">
        <v>3711</v>
      </c>
      <c r="F161" s="16">
        <v>87800</v>
      </c>
    </row>
    <row r="162" ht="28.5" spans="1:6">
      <c r="A162" s="12">
        <v>156</v>
      </c>
      <c r="B162" s="12" t="s">
        <v>3516</v>
      </c>
      <c r="C162" s="15">
        <v>20000</v>
      </c>
      <c r="D162" s="12" t="s">
        <v>3712</v>
      </c>
      <c r="E162" s="12" t="s">
        <v>3713</v>
      </c>
      <c r="F162" s="16">
        <v>122721</v>
      </c>
    </row>
    <row r="163" ht="28.5" spans="1:6">
      <c r="A163" s="12">
        <v>157</v>
      </c>
      <c r="B163" s="12" t="s">
        <v>3516</v>
      </c>
      <c r="C163" s="15">
        <v>20000</v>
      </c>
      <c r="D163" s="12" t="s">
        <v>2345</v>
      </c>
      <c r="E163" s="12" t="s">
        <v>3714</v>
      </c>
      <c r="F163" s="16">
        <v>148300</v>
      </c>
    </row>
    <row r="164" ht="28.5" spans="1:6">
      <c r="A164" s="12">
        <v>158</v>
      </c>
      <c r="B164" s="12" t="s">
        <v>3516</v>
      </c>
      <c r="C164" s="15">
        <v>20000</v>
      </c>
      <c r="D164" s="12" t="s">
        <v>2893</v>
      </c>
      <c r="E164" s="12" t="s">
        <v>3715</v>
      </c>
      <c r="F164" s="16">
        <v>38800</v>
      </c>
    </row>
    <row r="165" ht="28.5" spans="1:6">
      <c r="A165" s="12">
        <v>159</v>
      </c>
      <c r="B165" s="12" t="s">
        <v>3516</v>
      </c>
      <c r="C165" s="15">
        <v>20000</v>
      </c>
      <c r="D165" s="12" t="s">
        <v>3716</v>
      </c>
      <c r="E165" s="12" t="s">
        <v>3717</v>
      </c>
      <c r="F165" s="16">
        <v>146800</v>
      </c>
    </row>
    <row r="166" ht="28.5" spans="1:6">
      <c r="A166" s="12">
        <v>160</v>
      </c>
      <c r="B166" s="12" t="s">
        <v>3516</v>
      </c>
      <c r="C166" s="15">
        <v>20000</v>
      </c>
      <c r="D166" s="12" t="s">
        <v>2421</v>
      </c>
      <c r="E166" s="12" t="s">
        <v>3718</v>
      </c>
      <c r="F166" s="16">
        <v>80178</v>
      </c>
    </row>
    <row r="167" ht="28.5" spans="1:6">
      <c r="A167" s="12">
        <v>161</v>
      </c>
      <c r="B167" s="12" t="s">
        <v>3516</v>
      </c>
      <c r="C167" s="15">
        <v>20000</v>
      </c>
      <c r="D167" s="12" t="s">
        <v>3719</v>
      </c>
      <c r="E167" s="12" t="s">
        <v>3720</v>
      </c>
      <c r="F167" s="16">
        <v>53050</v>
      </c>
    </row>
    <row r="168" ht="28.5" spans="1:6">
      <c r="A168" s="12">
        <v>162</v>
      </c>
      <c r="B168" s="12" t="s">
        <v>3516</v>
      </c>
      <c r="C168" s="15">
        <v>20000</v>
      </c>
      <c r="D168" s="12" t="s">
        <v>3721</v>
      </c>
      <c r="E168" s="12" t="s">
        <v>3722</v>
      </c>
      <c r="F168" s="16">
        <v>81000</v>
      </c>
    </row>
    <row r="169" ht="28.5" spans="1:6">
      <c r="A169" s="12">
        <v>163</v>
      </c>
      <c r="B169" s="12" t="s">
        <v>3516</v>
      </c>
      <c r="C169" s="15">
        <v>20000</v>
      </c>
      <c r="D169" s="12" t="s">
        <v>3723</v>
      </c>
      <c r="E169" s="12" t="s">
        <v>3724</v>
      </c>
      <c r="F169" s="16">
        <v>147800</v>
      </c>
    </row>
    <row r="170" ht="28.5" spans="1:6">
      <c r="A170" s="12">
        <v>164</v>
      </c>
      <c r="B170" s="12" t="s">
        <v>3516</v>
      </c>
      <c r="C170" s="15">
        <v>20000</v>
      </c>
      <c r="D170" s="12" t="s">
        <v>3725</v>
      </c>
      <c r="E170" s="12" t="s">
        <v>3726</v>
      </c>
      <c r="F170" s="16">
        <v>100721</v>
      </c>
    </row>
    <row r="171" ht="28.5" spans="1:6">
      <c r="A171" s="12">
        <v>165</v>
      </c>
      <c r="B171" s="12" t="s">
        <v>3516</v>
      </c>
      <c r="C171" s="15">
        <v>20000</v>
      </c>
      <c r="D171" s="12" t="s">
        <v>3727</v>
      </c>
      <c r="E171" s="12" t="s">
        <v>3728</v>
      </c>
      <c r="F171" s="16">
        <v>95000</v>
      </c>
    </row>
    <row r="172" ht="28.5" spans="1:6">
      <c r="A172" s="12">
        <v>166</v>
      </c>
      <c r="B172" s="12" t="s">
        <v>3516</v>
      </c>
      <c r="C172" s="15">
        <v>20000</v>
      </c>
      <c r="D172" s="12" t="s">
        <v>3729</v>
      </c>
      <c r="E172" s="12" t="s">
        <v>3730</v>
      </c>
      <c r="F172" s="16">
        <v>90800</v>
      </c>
    </row>
    <row r="173" ht="28.5" spans="1:6">
      <c r="A173" s="12">
        <v>167</v>
      </c>
      <c r="B173" s="12" t="s">
        <v>3516</v>
      </c>
      <c r="C173" s="15">
        <v>20000</v>
      </c>
      <c r="D173" s="12" t="s">
        <v>3731</v>
      </c>
      <c r="E173" s="12" t="s">
        <v>3732</v>
      </c>
      <c r="F173" s="16">
        <v>129900</v>
      </c>
    </row>
    <row r="174" ht="28.5" spans="1:6">
      <c r="A174" s="12">
        <v>168</v>
      </c>
      <c r="B174" s="12" t="s">
        <v>3516</v>
      </c>
      <c r="C174" s="15">
        <v>20000</v>
      </c>
      <c r="D174" s="12" t="s">
        <v>347</v>
      </c>
      <c r="E174" s="12" t="s">
        <v>3733</v>
      </c>
      <c r="F174" s="16">
        <v>69800</v>
      </c>
    </row>
    <row r="175" ht="28.5" spans="1:6">
      <c r="A175" s="12">
        <v>169</v>
      </c>
      <c r="B175" s="12" t="s">
        <v>3516</v>
      </c>
      <c r="C175" s="15">
        <v>20000</v>
      </c>
      <c r="D175" s="12" t="s">
        <v>3734</v>
      </c>
      <c r="E175" s="12" t="s">
        <v>3735</v>
      </c>
      <c r="F175" s="16">
        <v>209800</v>
      </c>
    </row>
    <row r="176" ht="28.5" spans="1:6">
      <c r="A176" s="12">
        <v>170</v>
      </c>
      <c r="B176" s="12" t="s">
        <v>3516</v>
      </c>
      <c r="C176" s="15">
        <v>20000</v>
      </c>
      <c r="D176" s="12" t="s">
        <v>3736</v>
      </c>
      <c r="E176" s="12" t="s">
        <v>3737</v>
      </c>
      <c r="F176" s="16">
        <v>179800</v>
      </c>
    </row>
    <row r="177" ht="28.5" spans="1:6">
      <c r="A177" s="12">
        <v>171</v>
      </c>
      <c r="B177" s="12" t="s">
        <v>3516</v>
      </c>
      <c r="C177" s="15">
        <v>20000</v>
      </c>
      <c r="D177" s="12" t="s">
        <v>3738</v>
      </c>
      <c r="E177" s="12" t="s">
        <v>3739</v>
      </c>
      <c r="F177" s="16">
        <v>135000</v>
      </c>
    </row>
    <row r="178" ht="28.5" spans="1:6">
      <c r="A178" s="12">
        <v>172</v>
      </c>
      <c r="B178" s="12" t="s">
        <v>3516</v>
      </c>
      <c r="C178" s="15">
        <v>20000</v>
      </c>
      <c r="D178" s="12" t="s">
        <v>754</v>
      </c>
      <c r="E178" s="12" t="s">
        <v>3740</v>
      </c>
      <c r="F178" s="16">
        <v>141800</v>
      </c>
    </row>
    <row r="179" ht="28.5" spans="1:6">
      <c r="A179" s="12">
        <v>173</v>
      </c>
      <c r="B179" s="12" t="s">
        <v>3516</v>
      </c>
      <c r="C179" s="15">
        <v>20000</v>
      </c>
      <c r="D179" s="12" t="s">
        <v>3741</v>
      </c>
      <c r="E179" s="12" t="s">
        <v>3742</v>
      </c>
      <c r="F179" s="16">
        <v>119800</v>
      </c>
    </row>
    <row r="180" ht="28.5" spans="1:6">
      <c r="A180" s="12">
        <v>174</v>
      </c>
      <c r="B180" s="12" t="s">
        <v>3516</v>
      </c>
      <c r="C180" s="15">
        <v>20000</v>
      </c>
      <c r="D180" s="12" t="s">
        <v>3743</v>
      </c>
      <c r="E180" s="12" t="s">
        <v>3744</v>
      </c>
      <c r="F180" s="16">
        <v>145300</v>
      </c>
    </row>
    <row r="181" ht="28.5" spans="1:6">
      <c r="A181" s="12">
        <v>175</v>
      </c>
      <c r="B181" s="12" t="s">
        <v>3516</v>
      </c>
      <c r="C181" s="15">
        <v>20000</v>
      </c>
      <c r="D181" s="12" t="s">
        <v>303</v>
      </c>
      <c r="E181" s="12" t="s">
        <v>3745</v>
      </c>
      <c r="F181" s="16">
        <v>69800</v>
      </c>
    </row>
    <row r="182" ht="28.5" spans="1:6">
      <c r="A182" s="12">
        <v>176</v>
      </c>
      <c r="B182" s="12" t="s">
        <v>3516</v>
      </c>
      <c r="C182" s="15">
        <v>20000</v>
      </c>
      <c r="D182" s="12" t="s">
        <v>3746</v>
      </c>
      <c r="E182" s="12" t="s">
        <v>3747</v>
      </c>
      <c r="F182" s="16">
        <v>79800</v>
      </c>
    </row>
    <row r="183" ht="28.5" spans="1:6">
      <c r="A183" s="12">
        <v>177</v>
      </c>
      <c r="B183" s="12" t="s">
        <v>3516</v>
      </c>
      <c r="C183" s="15">
        <v>20000</v>
      </c>
      <c r="D183" s="12" t="s">
        <v>3748</v>
      </c>
      <c r="E183" s="12" t="s">
        <v>1514</v>
      </c>
      <c r="F183" s="16">
        <v>120800</v>
      </c>
    </row>
    <row r="184" ht="28.5" spans="1:6">
      <c r="A184" s="12">
        <v>178</v>
      </c>
      <c r="B184" s="12" t="s">
        <v>3516</v>
      </c>
      <c r="C184" s="15">
        <v>20000</v>
      </c>
      <c r="D184" s="12" t="s">
        <v>3749</v>
      </c>
      <c r="E184" s="12" t="s">
        <v>3750</v>
      </c>
      <c r="F184" s="16">
        <v>63800</v>
      </c>
    </row>
    <row r="185" ht="28.5" spans="1:6">
      <c r="A185" s="12">
        <v>179</v>
      </c>
      <c r="B185" s="12" t="s">
        <v>3516</v>
      </c>
      <c r="C185" s="15">
        <v>20000</v>
      </c>
      <c r="D185" s="12" t="s">
        <v>3751</v>
      </c>
      <c r="E185" s="12" t="s">
        <v>3752</v>
      </c>
      <c r="F185" s="16">
        <v>83800</v>
      </c>
    </row>
    <row r="186" ht="28.5" spans="1:6">
      <c r="A186" s="12">
        <v>180</v>
      </c>
      <c r="B186" s="12" t="s">
        <v>3516</v>
      </c>
      <c r="C186" s="15">
        <v>20000</v>
      </c>
      <c r="D186" s="12" t="s">
        <v>3753</v>
      </c>
      <c r="E186" s="12" t="s">
        <v>3754</v>
      </c>
      <c r="F186" s="16">
        <v>82800</v>
      </c>
    </row>
    <row r="187" ht="28.5" spans="1:6">
      <c r="A187" s="12">
        <v>181</v>
      </c>
      <c r="B187" s="12" t="s">
        <v>3516</v>
      </c>
      <c r="C187" s="15">
        <v>20000</v>
      </c>
      <c r="D187" s="12" t="s">
        <v>3755</v>
      </c>
      <c r="E187" s="12" t="s">
        <v>3756</v>
      </c>
      <c r="F187" s="16">
        <v>61350</v>
      </c>
    </row>
    <row r="188" ht="28.5" spans="1:6">
      <c r="A188" s="12">
        <v>182</v>
      </c>
      <c r="B188" s="12" t="s">
        <v>3516</v>
      </c>
      <c r="C188" s="15">
        <v>20000</v>
      </c>
      <c r="D188" s="12" t="s">
        <v>3757</v>
      </c>
      <c r="E188" s="12" t="s">
        <v>3758</v>
      </c>
      <c r="F188" s="16">
        <v>112500</v>
      </c>
    </row>
    <row r="189" ht="28.5" spans="1:6">
      <c r="A189" s="12">
        <v>183</v>
      </c>
      <c r="B189" s="12" t="s">
        <v>3516</v>
      </c>
      <c r="C189" s="15">
        <v>20000</v>
      </c>
      <c r="D189" s="12" t="s">
        <v>3536</v>
      </c>
      <c r="E189" s="12" t="s">
        <v>3759</v>
      </c>
      <c r="F189" s="16">
        <v>86800</v>
      </c>
    </row>
    <row r="190" ht="28.5" spans="1:6">
      <c r="A190" s="12">
        <v>184</v>
      </c>
      <c r="B190" s="12" t="s">
        <v>3516</v>
      </c>
      <c r="C190" s="15">
        <v>20000</v>
      </c>
      <c r="D190" s="12" t="s">
        <v>3760</v>
      </c>
      <c r="E190" s="12" t="s">
        <v>3761</v>
      </c>
      <c r="F190" s="16">
        <v>82000</v>
      </c>
    </row>
    <row r="191" ht="28.5" spans="1:6">
      <c r="A191" s="12">
        <v>185</v>
      </c>
      <c r="B191" s="12" t="s">
        <v>3516</v>
      </c>
      <c r="C191" s="15">
        <v>20000</v>
      </c>
      <c r="D191" s="12" t="s">
        <v>3762</v>
      </c>
      <c r="E191" s="12" t="s">
        <v>3763</v>
      </c>
      <c r="F191" s="16">
        <v>199800</v>
      </c>
    </row>
    <row r="192" ht="28.5" spans="1:6">
      <c r="A192" s="12">
        <v>186</v>
      </c>
      <c r="B192" s="12" t="s">
        <v>3516</v>
      </c>
      <c r="C192" s="15">
        <v>20000</v>
      </c>
      <c r="D192" s="12" t="s">
        <v>347</v>
      </c>
      <c r="E192" s="12" t="s">
        <v>3764</v>
      </c>
      <c r="F192" s="16">
        <v>119620</v>
      </c>
    </row>
    <row r="193" ht="28.5" spans="1:6">
      <c r="A193" s="12">
        <v>187</v>
      </c>
      <c r="B193" s="12" t="s">
        <v>3516</v>
      </c>
      <c r="C193" s="15">
        <v>20000</v>
      </c>
      <c r="D193" s="12" t="s">
        <v>432</v>
      </c>
      <c r="E193" s="12" t="s">
        <v>3765</v>
      </c>
      <c r="F193" s="16">
        <v>66800</v>
      </c>
    </row>
    <row r="194" ht="28.5" spans="1:6">
      <c r="A194" s="12">
        <v>188</v>
      </c>
      <c r="B194" s="12" t="s">
        <v>3516</v>
      </c>
      <c r="C194" s="15">
        <v>20000</v>
      </c>
      <c r="D194" s="12" t="s">
        <v>3766</v>
      </c>
      <c r="E194" s="12" t="s">
        <v>3767</v>
      </c>
      <c r="F194" s="16">
        <v>118800</v>
      </c>
    </row>
    <row r="195" ht="28.5" spans="1:6">
      <c r="A195" s="12">
        <v>189</v>
      </c>
      <c r="B195" s="12" t="s">
        <v>3516</v>
      </c>
      <c r="C195" s="15">
        <v>20000</v>
      </c>
      <c r="D195" s="12" t="s">
        <v>711</v>
      </c>
      <c r="E195" s="12" t="s">
        <v>3768</v>
      </c>
      <c r="F195" s="16">
        <v>64800</v>
      </c>
    </row>
    <row r="196" ht="28.5" spans="1:6">
      <c r="A196" s="12">
        <v>190</v>
      </c>
      <c r="B196" s="12" t="s">
        <v>3516</v>
      </c>
      <c r="C196" s="15">
        <v>20000</v>
      </c>
      <c r="D196" s="12" t="s">
        <v>3769</v>
      </c>
      <c r="E196" s="12" t="s">
        <v>3770</v>
      </c>
      <c r="F196" s="16">
        <v>80000</v>
      </c>
    </row>
    <row r="197" ht="28.5" spans="1:6">
      <c r="A197" s="12">
        <v>191</v>
      </c>
      <c r="B197" s="12" t="s">
        <v>3516</v>
      </c>
      <c r="C197" s="15">
        <v>20000</v>
      </c>
      <c r="D197" s="12" t="s">
        <v>3346</v>
      </c>
      <c r="E197" s="12" t="s">
        <v>3771</v>
      </c>
      <c r="F197" s="16">
        <v>69800</v>
      </c>
    </row>
    <row r="198" ht="28.5" spans="1:6">
      <c r="A198" s="12">
        <v>192</v>
      </c>
      <c r="B198" s="12" t="s">
        <v>3516</v>
      </c>
      <c r="C198" s="15">
        <v>20000</v>
      </c>
      <c r="D198" s="12" t="s">
        <v>3772</v>
      </c>
      <c r="E198" s="12" t="s">
        <v>3773</v>
      </c>
      <c r="F198" s="16">
        <v>99800</v>
      </c>
    </row>
    <row r="199" ht="28.5" spans="1:6">
      <c r="A199" s="12">
        <v>193</v>
      </c>
      <c r="B199" s="12" t="s">
        <v>3516</v>
      </c>
      <c r="C199" s="15">
        <v>20000</v>
      </c>
      <c r="D199" s="12" t="s">
        <v>3774</v>
      </c>
      <c r="E199" s="12" t="s">
        <v>3775</v>
      </c>
      <c r="F199" s="16">
        <v>61100</v>
      </c>
    </row>
    <row r="200" ht="28.5" spans="1:6">
      <c r="A200" s="12">
        <v>194</v>
      </c>
      <c r="B200" s="12" t="s">
        <v>3516</v>
      </c>
      <c r="C200" s="15">
        <v>20000</v>
      </c>
      <c r="D200" s="12" t="s">
        <v>3776</v>
      </c>
      <c r="E200" s="12" t="s">
        <v>3777</v>
      </c>
      <c r="F200" s="16">
        <v>82800</v>
      </c>
    </row>
    <row r="201" ht="28.5" spans="1:6">
      <c r="A201" s="12">
        <v>195</v>
      </c>
      <c r="B201" s="12" t="s">
        <v>3516</v>
      </c>
      <c r="C201" s="15">
        <v>20000</v>
      </c>
      <c r="D201" s="12" t="s">
        <v>3778</v>
      </c>
      <c r="E201" s="12" t="s">
        <v>3779</v>
      </c>
      <c r="F201" s="16">
        <v>166680</v>
      </c>
    </row>
    <row r="202" ht="28.5" spans="1:6">
      <c r="A202" s="12">
        <v>196</v>
      </c>
      <c r="B202" s="12" t="s">
        <v>3516</v>
      </c>
      <c r="C202" s="15">
        <v>20000</v>
      </c>
      <c r="D202" s="12" t="s">
        <v>3780</v>
      </c>
      <c r="E202" s="12" t="s">
        <v>3781</v>
      </c>
      <c r="F202" s="16">
        <v>140721</v>
      </c>
    </row>
    <row r="203" ht="28.5" spans="1:6">
      <c r="A203" s="12">
        <v>197</v>
      </c>
      <c r="B203" s="12" t="s">
        <v>3516</v>
      </c>
      <c r="C203" s="15">
        <v>20000</v>
      </c>
      <c r="D203" s="12" t="s">
        <v>3782</v>
      </c>
      <c r="E203" s="12" t="s">
        <v>3783</v>
      </c>
      <c r="F203" s="16">
        <v>123521</v>
      </c>
    </row>
    <row r="204" ht="28.5" spans="1:6">
      <c r="A204" s="12">
        <v>198</v>
      </c>
      <c r="B204" s="12" t="s">
        <v>3516</v>
      </c>
      <c r="C204" s="15">
        <v>20000</v>
      </c>
      <c r="D204" s="12" t="s">
        <v>3784</v>
      </c>
      <c r="E204" s="12" t="s">
        <v>3785</v>
      </c>
      <c r="F204" s="16">
        <v>119521</v>
      </c>
    </row>
    <row r="205" ht="28.5" spans="1:6">
      <c r="A205" s="12">
        <v>199</v>
      </c>
      <c r="B205" s="12" t="s">
        <v>3516</v>
      </c>
      <c r="C205" s="15">
        <v>20000</v>
      </c>
      <c r="D205" s="12" t="s">
        <v>3786</v>
      </c>
      <c r="E205" s="12" t="s">
        <v>3787</v>
      </c>
      <c r="F205" s="16">
        <v>80800</v>
      </c>
    </row>
    <row r="206" ht="28.5" spans="1:6">
      <c r="A206" s="12">
        <v>200</v>
      </c>
      <c r="B206" s="12" t="s">
        <v>3516</v>
      </c>
      <c r="C206" s="15">
        <v>20000</v>
      </c>
      <c r="D206" s="12" t="s">
        <v>3788</v>
      </c>
      <c r="E206" s="12" t="s">
        <v>3789</v>
      </c>
      <c r="F206" s="16">
        <v>125000</v>
      </c>
    </row>
    <row r="207" ht="28.5" spans="1:6">
      <c r="A207" s="12">
        <v>201</v>
      </c>
      <c r="B207" s="12" t="s">
        <v>3516</v>
      </c>
      <c r="C207" s="15">
        <v>20000</v>
      </c>
      <c r="D207" s="12" t="s">
        <v>3790</v>
      </c>
      <c r="E207" s="12" t="s">
        <v>3791</v>
      </c>
      <c r="F207" s="16">
        <v>85300</v>
      </c>
    </row>
    <row r="208" ht="28.5" spans="1:6">
      <c r="A208" s="12">
        <v>202</v>
      </c>
      <c r="B208" s="12" t="s">
        <v>3516</v>
      </c>
      <c r="C208" s="15">
        <v>20000</v>
      </c>
      <c r="D208" s="12" t="s">
        <v>255</v>
      </c>
      <c r="E208" s="12" t="s">
        <v>3792</v>
      </c>
      <c r="F208" s="16">
        <v>80800</v>
      </c>
    </row>
    <row r="209" ht="28.5" spans="1:6">
      <c r="A209" s="12">
        <v>203</v>
      </c>
      <c r="B209" s="12" t="s">
        <v>3516</v>
      </c>
      <c r="C209" s="15">
        <v>20000</v>
      </c>
      <c r="D209" s="12" t="s">
        <v>2400</v>
      </c>
      <c r="E209" s="12" t="s">
        <v>3793</v>
      </c>
      <c r="F209" s="16">
        <v>131956</v>
      </c>
    </row>
    <row r="210" ht="28.5" spans="1:6">
      <c r="A210" s="12">
        <v>204</v>
      </c>
      <c r="B210" s="12" t="s">
        <v>3516</v>
      </c>
      <c r="C210" s="15">
        <v>20000</v>
      </c>
      <c r="D210" s="12" t="s">
        <v>3794</v>
      </c>
      <c r="E210" s="12" t="s">
        <v>3795</v>
      </c>
      <c r="F210" s="16">
        <v>77600</v>
      </c>
    </row>
    <row r="211" ht="28.5" spans="1:6">
      <c r="A211" s="12">
        <v>205</v>
      </c>
      <c r="B211" s="12" t="s">
        <v>3516</v>
      </c>
      <c r="C211" s="15">
        <v>20000</v>
      </c>
      <c r="D211" s="12" t="s">
        <v>882</v>
      </c>
      <c r="E211" s="12" t="s">
        <v>3796</v>
      </c>
      <c r="F211" s="16">
        <v>41500</v>
      </c>
    </row>
    <row r="212" ht="28.5" spans="1:6">
      <c r="A212" s="12">
        <v>206</v>
      </c>
      <c r="B212" s="12" t="s">
        <v>3516</v>
      </c>
      <c r="C212" s="15">
        <v>20000</v>
      </c>
      <c r="D212" s="12" t="s">
        <v>676</v>
      </c>
      <c r="E212" s="12" t="s">
        <v>3797</v>
      </c>
      <c r="F212" s="16">
        <v>84300</v>
      </c>
    </row>
    <row r="213" ht="28.5" spans="1:6">
      <c r="A213" s="12">
        <v>207</v>
      </c>
      <c r="B213" s="12" t="s">
        <v>3516</v>
      </c>
      <c r="C213" s="15">
        <v>20000</v>
      </c>
      <c r="D213" s="12" t="s">
        <v>3798</v>
      </c>
      <c r="E213" s="12" t="s">
        <v>3799</v>
      </c>
      <c r="F213" s="16">
        <v>78200</v>
      </c>
    </row>
    <row r="214" ht="28.5" spans="1:6">
      <c r="A214" s="12">
        <v>208</v>
      </c>
      <c r="B214" s="12" t="s">
        <v>3516</v>
      </c>
      <c r="C214" s="15">
        <v>20000</v>
      </c>
      <c r="D214" s="12" t="s">
        <v>3800</v>
      </c>
      <c r="E214" s="12" t="s">
        <v>3801</v>
      </c>
      <c r="F214" s="16">
        <v>117521</v>
      </c>
    </row>
    <row r="215" ht="28.5" spans="1:6">
      <c r="A215" s="12">
        <v>209</v>
      </c>
      <c r="B215" s="12" t="s">
        <v>3516</v>
      </c>
      <c r="C215" s="15">
        <v>20000</v>
      </c>
      <c r="D215" s="12" t="s">
        <v>3802</v>
      </c>
      <c r="E215" s="12" t="s">
        <v>3803</v>
      </c>
      <c r="F215" s="16">
        <v>121000</v>
      </c>
    </row>
    <row r="216" ht="28.5" spans="1:6">
      <c r="A216" s="12">
        <v>210</v>
      </c>
      <c r="B216" s="12" t="s">
        <v>3516</v>
      </c>
      <c r="C216" s="15">
        <v>20000</v>
      </c>
      <c r="D216" s="12" t="s">
        <v>3804</v>
      </c>
      <c r="E216" s="12" t="s">
        <v>3805</v>
      </c>
      <c r="F216" s="16">
        <v>42800</v>
      </c>
    </row>
    <row r="217" ht="28.5" spans="1:6">
      <c r="A217" s="12">
        <v>211</v>
      </c>
      <c r="B217" s="12" t="s">
        <v>3516</v>
      </c>
      <c r="C217" s="15">
        <v>20000</v>
      </c>
      <c r="D217" s="12" t="s">
        <v>3806</v>
      </c>
      <c r="E217" s="12" t="s">
        <v>3807</v>
      </c>
      <c r="F217" s="16">
        <v>123000</v>
      </c>
    </row>
    <row r="218" ht="28.5" spans="1:6">
      <c r="A218" s="12">
        <v>212</v>
      </c>
      <c r="B218" s="12" t="s">
        <v>3516</v>
      </c>
      <c r="C218" s="15">
        <v>20000</v>
      </c>
      <c r="D218" s="12" t="s">
        <v>3808</v>
      </c>
      <c r="E218" s="12" t="s">
        <v>3809</v>
      </c>
      <c r="F218" s="16">
        <v>62300</v>
      </c>
    </row>
    <row r="219" ht="28.5" spans="1:6">
      <c r="A219" s="12">
        <v>213</v>
      </c>
      <c r="B219" s="12" t="s">
        <v>3516</v>
      </c>
      <c r="C219" s="15">
        <v>20000</v>
      </c>
      <c r="D219" s="12" t="s">
        <v>3810</v>
      </c>
      <c r="E219" s="12" t="s">
        <v>3811</v>
      </c>
      <c r="F219" s="16">
        <v>139800</v>
      </c>
    </row>
    <row r="220" ht="28.5" spans="1:6">
      <c r="A220" s="12">
        <v>214</v>
      </c>
      <c r="B220" s="12" t="s">
        <v>3516</v>
      </c>
      <c r="C220" s="15">
        <v>20000</v>
      </c>
      <c r="D220" s="12" t="s">
        <v>3812</v>
      </c>
      <c r="E220" s="12" t="s">
        <v>3813</v>
      </c>
      <c r="F220" s="16">
        <v>107300</v>
      </c>
    </row>
    <row r="221" ht="28.5" spans="1:6">
      <c r="A221" s="12">
        <v>215</v>
      </c>
      <c r="B221" s="12" t="s">
        <v>3516</v>
      </c>
      <c r="C221" s="15">
        <v>20000</v>
      </c>
      <c r="D221" s="12" t="s">
        <v>3814</v>
      </c>
      <c r="E221" s="12" t="s">
        <v>3815</v>
      </c>
      <c r="F221" s="16">
        <v>123500</v>
      </c>
    </row>
    <row r="222" ht="28.5" spans="1:6">
      <c r="A222" s="12">
        <v>216</v>
      </c>
      <c r="B222" s="12" t="s">
        <v>3516</v>
      </c>
      <c r="C222" s="15">
        <v>20000</v>
      </c>
      <c r="D222" s="12" t="s">
        <v>3816</v>
      </c>
      <c r="E222" s="12" t="s">
        <v>3817</v>
      </c>
      <c r="F222" s="16">
        <v>103800</v>
      </c>
    </row>
    <row r="223" ht="28.5" spans="1:6">
      <c r="A223" s="12">
        <v>217</v>
      </c>
      <c r="B223" s="12" t="s">
        <v>3516</v>
      </c>
      <c r="C223" s="15">
        <v>20000</v>
      </c>
      <c r="D223" s="12" t="s">
        <v>3818</v>
      </c>
      <c r="E223" s="12" t="s">
        <v>3819</v>
      </c>
      <c r="F223" s="16">
        <v>78500</v>
      </c>
    </row>
    <row r="224" ht="28.5" spans="1:6">
      <c r="A224" s="12">
        <v>218</v>
      </c>
      <c r="B224" s="12" t="s">
        <v>3516</v>
      </c>
      <c r="C224" s="15">
        <v>20000</v>
      </c>
      <c r="D224" s="12" t="s">
        <v>3820</v>
      </c>
      <c r="E224" s="12" t="s">
        <v>3821</v>
      </c>
      <c r="F224" s="16">
        <v>116300</v>
      </c>
    </row>
    <row r="225" ht="28.5" spans="1:6">
      <c r="A225" s="12">
        <v>219</v>
      </c>
      <c r="B225" s="12" t="s">
        <v>3516</v>
      </c>
      <c r="C225" s="15">
        <v>20000</v>
      </c>
      <c r="D225" s="12" t="s">
        <v>3822</v>
      </c>
      <c r="E225" s="12" t="s">
        <v>586</v>
      </c>
      <c r="F225" s="16">
        <v>121800</v>
      </c>
    </row>
    <row r="226" ht="28.5" spans="1:6">
      <c r="A226" s="12">
        <v>220</v>
      </c>
      <c r="B226" s="12" t="s">
        <v>3516</v>
      </c>
      <c r="C226" s="15">
        <v>20000</v>
      </c>
      <c r="D226" s="12" t="s">
        <v>255</v>
      </c>
      <c r="E226" s="12" t="s">
        <v>3823</v>
      </c>
      <c r="F226" s="16">
        <v>214800</v>
      </c>
    </row>
    <row r="227" ht="28.5" spans="1:6">
      <c r="A227" s="12">
        <v>221</v>
      </c>
      <c r="B227" s="12" t="s">
        <v>3516</v>
      </c>
      <c r="C227" s="15">
        <v>20000</v>
      </c>
      <c r="D227" s="12" t="s">
        <v>3824</v>
      </c>
      <c r="E227" s="12" t="s">
        <v>3825</v>
      </c>
      <c r="F227" s="16">
        <v>121900</v>
      </c>
    </row>
    <row r="228" ht="28.5" spans="1:6">
      <c r="A228" s="12">
        <v>222</v>
      </c>
      <c r="B228" s="12" t="s">
        <v>3516</v>
      </c>
      <c r="C228" s="15">
        <v>20000</v>
      </c>
      <c r="D228" s="12" t="s">
        <v>3826</v>
      </c>
      <c r="E228" s="12" t="s">
        <v>3827</v>
      </c>
      <c r="F228" s="16">
        <v>108700</v>
      </c>
    </row>
    <row r="229" ht="28.5" spans="1:6">
      <c r="A229" s="12">
        <v>223</v>
      </c>
      <c r="B229" s="12" t="s">
        <v>3516</v>
      </c>
      <c r="C229" s="15">
        <v>20000</v>
      </c>
      <c r="D229" s="12" t="s">
        <v>293</v>
      </c>
      <c r="E229" s="12" t="s">
        <v>3828</v>
      </c>
      <c r="F229" s="16">
        <v>105000</v>
      </c>
    </row>
    <row r="230" ht="28.5" spans="1:6">
      <c r="A230" s="12">
        <v>224</v>
      </c>
      <c r="B230" s="12" t="s">
        <v>3516</v>
      </c>
      <c r="C230" s="15">
        <v>20000</v>
      </c>
      <c r="D230" s="12" t="s">
        <v>3829</v>
      </c>
      <c r="E230" s="12" t="s">
        <v>3830</v>
      </c>
      <c r="F230" s="16">
        <v>150500</v>
      </c>
    </row>
    <row r="231" ht="28.5" spans="1:6">
      <c r="A231" s="12">
        <v>225</v>
      </c>
      <c r="B231" s="12" t="s">
        <v>3516</v>
      </c>
      <c r="C231" s="15">
        <v>20000</v>
      </c>
      <c r="D231" s="12" t="s">
        <v>3831</v>
      </c>
      <c r="E231" s="12" t="s">
        <v>3832</v>
      </c>
      <c r="F231" s="16">
        <v>109800</v>
      </c>
    </row>
    <row r="232" ht="28.5" spans="1:6">
      <c r="A232" s="12">
        <v>226</v>
      </c>
      <c r="B232" s="12" t="s">
        <v>3516</v>
      </c>
      <c r="C232" s="15">
        <v>20000</v>
      </c>
      <c r="D232" s="12" t="s">
        <v>3833</v>
      </c>
      <c r="E232" s="12" t="s">
        <v>3834</v>
      </c>
      <c r="F232" s="16">
        <v>151600</v>
      </c>
    </row>
    <row r="233" ht="28.5" spans="1:6">
      <c r="A233" s="12">
        <v>227</v>
      </c>
      <c r="B233" s="12" t="s">
        <v>3516</v>
      </c>
      <c r="C233" s="15">
        <v>20000</v>
      </c>
      <c r="D233" s="12" t="s">
        <v>3835</v>
      </c>
      <c r="E233" s="12" t="s">
        <v>3836</v>
      </c>
      <c r="F233" s="16">
        <v>64300</v>
      </c>
    </row>
    <row r="234" ht="28.5" spans="1:6">
      <c r="A234" s="12">
        <v>228</v>
      </c>
      <c r="B234" s="12" t="s">
        <v>3516</v>
      </c>
      <c r="C234" s="15">
        <v>20000</v>
      </c>
      <c r="D234" s="12" t="s">
        <v>231</v>
      </c>
      <c r="E234" s="12" t="s">
        <v>3837</v>
      </c>
      <c r="F234" s="16">
        <v>84221</v>
      </c>
    </row>
    <row r="235" ht="28.5" spans="1:6">
      <c r="A235" s="12">
        <v>229</v>
      </c>
      <c r="B235" s="12" t="s">
        <v>3516</v>
      </c>
      <c r="C235" s="15">
        <v>20000</v>
      </c>
      <c r="D235" s="12" t="s">
        <v>255</v>
      </c>
      <c r="E235" s="12" t="s">
        <v>3838</v>
      </c>
      <c r="F235" s="16">
        <v>137300</v>
      </c>
    </row>
    <row r="236" ht="28.5" spans="1:6">
      <c r="A236" s="12">
        <v>230</v>
      </c>
      <c r="B236" s="12" t="s">
        <v>3516</v>
      </c>
      <c r="C236" s="15">
        <v>20000</v>
      </c>
      <c r="D236" s="12" t="s">
        <v>843</v>
      </c>
      <c r="E236" s="12" t="s">
        <v>3839</v>
      </c>
      <c r="F236" s="16">
        <v>133300</v>
      </c>
    </row>
    <row r="237" ht="28.5" spans="1:6">
      <c r="A237" s="12">
        <v>231</v>
      </c>
      <c r="B237" s="12" t="s">
        <v>3516</v>
      </c>
      <c r="C237" s="15">
        <v>20000</v>
      </c>
      <c r="D237" s="12" t="s">
        <v>3840</v>
      </c>
      <c r="E237" s="12" t="s">
        <v>3841</v>
      </c>
      <c r="F237" s="16">
        <v>136800</v>
      </c>
    </row>
    <row r="238" ht="28.5" spans="1:6">
      <c r="A238" s="12">
        <v>232</v>
      </c>
      <c r="B238" s="12" t="s">
        <v>3516</v>
      </c>
      <c r="C238" s="15">
        <v>20000</v>
      </c>
      <c r="D238" s="12" t="s">
        <v>3842</v>
      </c>
      <c r="E238" s="12" t="s">
        <v>3843</v>
      </c>
      <c r="F238" s="16">
        <v>83400</v>
      </c>
    </row>
    <row r="239" ht="28.5" spans="1:6">
      <c r="A239" s="12">
        <v>233</v>
      </c>
      <c r="B239" s="12" t="s">
        <v>3516</v>
      </c>
      <c r="C239" s="15">
        <v>20000</v>
      </c>
      <c r="D239" s="12" t="s">
        <v>3844</v>
      </c>
      <c r="E239" s="12" t="s">
        <v>3845</v>
      </c>
      <c r="F239" s="16">
        <v>42000</v>
      </c>
    </row>
    <row r="240" ht="28.5" spans="1:6">
      <c r="A240" s="12">
        <v>234</v>
      </c>
      <c r="B240" s="12" t="s">
        <v>3516</v>
      </c>
      <c r="C240" s="15">
        <v>20000</v>
      </c>
      <c r="D240" s="12" t="s">
        <v>565</v>
      </c>
      <c r="E240" s="12" t="s">
        <v>3846</v>
      </c>
      <c r="F240" s="16">
        <v>124800</v>
      </c>
    </row>
    <row r="241" ht="28.5" spans="1:6">
      <c r="A241" s="12">
        <v>235</v>
      </c>
      <c r="B241" s="12" t="s">
        <v>3516</v>
      </c>
      <c r="C241" s="15">
        <v>20000</v>
      </c>
      <c r="D241" s="12" t="s">
        <v>3847</v>
      </c>
      <c r="E241" s="12" t="s">
        <v>3848</v>
      </c>
      <c r="F241" s="16">
        <v>99521</v>
      </c>
    </row>
    <row r="242" ht="28.5" spans="1:6">
      <c r="A242" s="12">
        <v>236</v>
      </c>
      <c r="B242" s="12" t="s">
        <v>3516</v>
      </c>
      <c r="C242" s="15">
        <v>20000</v>
      </c>
      <c r="D242" s="12" t="s">
        <v>3849</v>
      </c>
      <c r="E242" s="12" t="s">
        <v>3850</v>
      </c>
      <c r="F242" s="16">
        <v>86800</v>
      </c>
    </row>
    <row r="243" ht="28.5" spans="1:6">
      <c r="A243" s="12">
        <v>237</v>
      </c>
      <c r="B243" s="12" t="s">
        <v>3516</v>
      </c>
      <c r="C243" s="15">
        <v>20000</v>
      </c>
      <c r="D243" s="12" t="s">
        <v>2673</v>
      </c>
      <c r="E243" s="12" t="s">
        <v>3851</v>
      </c>
      <c r="F243" s="16">
        <v>136721</v>
      </c>
    </row>
    <row r="244" ht="28.5" spans="1:6">
      <c r="A244" s="12">
        <v>238</v>
      </c>
      <c r="B244" s="12" t="s">
        <v>3516</v>
      </c>
      <c r="C244" s="15">
        <v>20000</v>
      </c>
      <c r="D244" s="12" t="s">
        <v>3852</v>
      </c>
      <c r="E244" s="12" t="s">
        <v>3853</v>
      </c>
      <c r="F244" s="16">
        <v>131800</v>
      </c>
    </row>
    <row r="245" ht="28.5" spans="1:6">
      <c r="A245" s="12">
        <v>239</v>
      </c>
      <c r="B245" s="12" t="s">
        <v>3516</v>
      </c>
      <c r="C245" s="15">
        <v>20000</v>
      </c>
      <c r="D245" s="12" t="s">
        <v>3854</v>
      </c>
      <c r="E245" s="12" t="s">
        <v>3855</v>
      </c>
      <c r="F245" s="16">
        <v>119721</v>
      </c>
    </row>
    <row r="246" ht="28.5" spans="1:6">
      <c r="A246" s="12">
        <v>240</v>
      </c>
      <c r="B246" s="12" t="s">
        <v>3516</v>
      </c>
      <c r="C246" s="15">
        <v>20000</v>
      </c>
      <c r="D246" s="12" t="s">
        <v>3856</v>
      </c>
      <c r="E246" s="12" t="s">
        <v>3857</v>
      </c>
      <c r="F246" s="16">
        <v>145800</v>
      </c>
    </row>
    <row r="247" ht="28.5" spans="1:6">
      <c r="A247" s="12">
        <v>241</v>
      </c>
      <c r="B247" s="12" t="s">
        <v>3516</v>
      </c>
      <c r="C247" s="15">
        <v>20000</v>
      </c>
      <c r="D247" s="12" t="s">
        <v>3858</v>
      </c>
      <c r="E247" s="12" t="s">
        <v>3859</v>
      </c>
      <c r="F247" s="16">
        <v>149521</v>
      </c>
    </row>
    <row r="248" ht="28.5" spans="1:6">
      <c r="A248" s="12">
        <v>242</v>
      </c>
      <c r="B248" s="12" t="s">
        <v>3516</v>
      </c>
      <c r="C248" s="15">
        <v>20000</v>
      </c>
      <c r="D248" s="12" t="s">
        <v>3860</v>
      </c>
      <c r="E248" s="12" t="s">
        <v>3861</v>
      </c>
      <c r="F248" s="16">
        <v>64021</v>
      </c>
    </row>
    <row r="249" ht="28.5" spans="1:6">
      <c r="A249" s="12">
        <v>243</v>
      </c>
      <c r="B249" s="12" t="s">
        <v>3516</v>
      </c>
      <c r="C249" s="15">
        <v>20000</v>
      </c>
      <c r="D249" s="12" t="s">
        <v>3862</v>
      </c>
      <c r="E249" s="12" t="s">
        <v>3863</v>
      </c>
      <c r="F249" s="16">
        <v>90000</v>
      </c>
    </row>
    <row r="250" ht="28.5" spans="1:6">
      <c r="A250" s="12">
        <v>244</v>
      </c>
      <c r="B250" s="12" t="s">
        <v>3516</v>
      </c>
      <c r="C250" s="15">
        <v>20000</v>
      </c>
      <c r="D250" s="12" t="s">
        <v>3864</v>
      </c>
      <c r="E250" s="12" t="s">
        <v>3865</v>
      </c>
      <c r="F250" s="16">
        <v>65721</v>
      </c>
    </row>
    <row r="251" ht="28.5" spans="1:6">
      <c r="A251" s="12">
        <v>245</v>
      </c>
      <c r="B251" s="12" t="s">
        <v>3516</v>
      </c>
      <c r="C251" s="15">
        <v>20000</v>
      </c>
      <c r="D251" s="12" t="s">
        <v>3866</v>
      </c>
      <c r="E251" s="12" t="s">
        <v>3867</v>
      </c>
      <c r="F251" s="16">
        <v>87800</v>
      </c>
    </row>
    <row r="252" ht="28.5" spans="1:6">
      <c r="A252" s="12">
        <v>246</v>
      </c>
      <c r="B252" s="12" t="s">
        <v>3516</v>
      </c>
      <c r="C252" s="15">
        <v>20000</v>
      </c>
      <c r="D252" s="12" t="s">
        <v>1954</v>
      </c>
      <c r="E252" s="12" t="s">
        <v>3868</v>
      </c>
      <c r="F252" s="16">
        <v>162794</v>
      </c>
    </row>
    <row r="253" ht="28.5" spans="1:6">
      <c r="A253" s="12">
        <v>247</v>
      </c>
      <c r="B253" s="12" t="s">
        <v>3516</v>
      </c>
      <c r="C253" s="15">
        <v>20000</v>
      </c>
      <c r="D253" s="12" t="s">
        <v>3869</v>
      </c>
      <c r="E253" s="12" t="s">
        <v>3870</v>
      </c>
      <c r="F253" s="16">
        <v>149429</v>
      </c>
    </row>
    <row r="254" ht="28.5" spans="1:6">
      <c r="A254" s="12">
        <v>248</v>
      </c>
      <c r="B254" s="12" t="s">
        <v>3516</v>
      </c>
      <c r="C254" s="15">
        <v>20000</v>
      </c>
      <c r="D254" s="12" t="s">
        <v>3871</v>
      </c>
      <c r="E254" s="12" t="s">
        <v>3872</v>
      </c>
      <c r="F254" s="16">
        <v>83800</v>
      </c>
    </row>
    <row r="255" ht="28.5" spans="1:6">
      <c r="A255" s="12">
        <v>249</v>
      </c>
      <c r="B255" s="12" t="s">
        <v>3516</v>
      </c>
      <c r="C255" s="15">
        <v>20000</v>
      </c>
      <c r="D255" s="12" t="s">
        <v>1670</v>
      </c>
      <c r="E255" s="12" t="s">
        <v>3873</v>
      </c>
      <c r="F255" s="16">
        <v>63800</v>
      </c>
    </row>
    <row r="256" ht="28.5" spans="1:6">
      <c r="A256" s="12">
        <v>250</v>
      </c>
      <c r="B256" s="12" t="s">
        <v>3516</v>
      </c>
      <c r="C256" s="15">
        <v>20000</v>
      </c>
      <c r="D256" s="12" t="s">
        <v>3874</v>
      </c>
      <c r="E256" s="12" t="s">
        <v>3875</v>
      </c>
      <c r="F256" s="16">
        <v>101800</v>
      </c>
    </row>
    <row r="257" ht="28.5" spans="1:6">
      <c r="A257" s="12">
        <v>251</v>
      </c>
      <c r="B257" s="12" t="s">
        <v>3516</v>
      </c>
      <c r="C257" s="15">
        <v>20000</v>
      </c>
      <c r="D257" s="12" t="s">
        <v>3876</v>
      </c>
      <c r="E257" s="12" t="s">
        <v>3877</v>
      </c>
      <c r="F257" s="16">
        <v>163700</v>
      </c>
    </row>
    <row r="258" ht="28.5" spans="1:6">
      <c r="A258" s="12">
        <v>252</v>
      </c>
      <c r="B258" s="12" t="s">
        <v>3516</v>
      </c>
      <c r="C258" s="15">
        <v>20000</v>
      </c>
      <c r="D258" s="12" t="s">
        <v>676</v>
      </c>
      <c r="E258" s="12" t="s">
        <v>3878</v>
      </c>
      <c r="F258" s="16">
        <v>96000</v>
      </c>
    </row>
    <row r="259" ht="28.5" spans="1:6">
      <c r="A259" s="12">
        <v>253</v>
      </c>
      <c r="B259" s="12" t="s">
        <v>3516</v>
      </c>
      <c r="C259" s="15">
        <v>20000</v>
      </c>
      <c r="D259" s="12" t="s">
        <v>3879</v>
      </c>
      <c r="E259" s="12" t="s">
        <v>3880</v>
      </c>
      <c r="F259" s="16">
        <v>142800</v>
      </c>
    </row>
    <row r="260" ht="28.5" spans="1:6">
      <c r="A260" s="12">
        <v>254</v>
      </c>
      <c r="B260" s="12" t="s">
        <v>3516</v>
      </c>
      <c r="C260" s="15">
        <v>20000</v>
      </c>
      <c r="D260" s="12" t="s">
        <v>3881</v>
      </c>
      <c r="E260" s="12" t="s">
        <v>3882</v>
      </c>
      <c r="F260" s="16">
        <v>102521</v>
      </c>
    </row>
    <row r="261" ht="28.5" spans="1:6">
      <c r="A261" s="12">
        <v>255</v>
      </c>
      <c r="B261" s="12" t="s">
        <v>3516</v>
      </c>
      <c r="C261" s="15">
        <v>20000</v>
      </c>
      <c r="D261" s="12" t="s">
        <v>3883</v>
      </c>
      <c r="E261" s="12" t="s">
        <v>3884</v>
      </c>
      <c r="F261" s="16">
        <v>113900</v>
      </c>
    </row>
    <row r="262" ht="28.5" spans="1:6">
      <c r="A262" s="12">
        <v>256</v>
      </c>
      <c r="B262" s="12" t="s">
        <v>3516</v>
      </c>
      <c r="C262" s="15">
        <v>20000</v>
      </c>
      <c r="D262" s="12" t="s">
        <v>3885</v>
      </c>
      <c r="E262" s="12" t="s">
        <v>3886</v>
      </c>
      <c r="F262" s="16">
        <v>11590</v>
      </c>
    </row>
    <row r="263" ht="28.5" spans="1:6">
      <c r="A263" s="12">
        <v>257</v>
      </c>
      <c r="B263" s="12" t="s">
        <v>3516</v>
      </c>
      <c r="C263" s="15">
        <v>20000</v>
      </c>
      <c r="D263" s="12" t="s">
        <v>3887</v>
      </c>
      <c r="E263" s="12" t="s">
        <v>3888</v>
      </c>
      <c r="F263" s="16">
        <v>121900</v>
      </c>
    </row>
    <row r="264" ht="28.5" spans="1:6">
      <c r="A264" s="12">
        <v>258</v>
      </c>
      <c r="B264" s="12" t="s">
        <v>3516</v>
      </c>
      <c r="C264" s="15">
        <v>20000</v>
      </c>
      <c r="D264" s="12" t="s">
        <v>3889</v>
      </c>
      <c r="E264" s="12" t="s">
        <v>3890</v>
      </c>
      <c r="F264" s="16">
        <v>102800</v>
      </c>
    </row>
    <row r="265" ht="28.5" spans="1:6">
      <c r="A265" s="12">
        <v>259</v>
      </c>
      <c r="B265" s="12" t="s">
        <v>3516</v>
      </c>
      <c r="C265" s="15">
        <v>20000</v>
      </c>
      <c r="D265" s="12" t="s">
        <v>1583</v>
      </c>
      <c r="E265" s="12" t="s">
        <v>3891</v>
      </c>
      <c r="F265" s="16">
        <v>103800</v>
      </c>
    </row>
    <row r="266" ht="28.5" spans="1:6">
      <c r="A266" s="12">
        <v>260</v>
      </c>
      <c r="B266" s="12" t="s">
        <v>3516</v>
      </c>
      <c r="C266" s="15">
        <v>20000</v>
      </c>
      <c r="D266" s="12" t="s">
        <v>3892</v>
      </c>
      <c r="E266" s="12" t="s">
        <v>3893</v>
      </c>
      <c r="F266" s="16">
        <v>66000</v>
      </c>
    </row>
    <row r="267" ht="28.5" spans="1:6">
      <c r="A267" s="12">
        <v>261</v>
      </c>
      <c r="B267" s="12" t="s">
        <v>3516</v>
      </c>
      <c r="C267" s="15">
        <v>20000</v>
      </c>
      <c r="D267" s="12" t="s">
        <v>347</v>
      </c>
      <c r="E267" s="12" t="s">
        <v>3894</v>
      </c>
      <c r="F267" s="16">
        <v>87429</v>
      </c>
    </row>
    <row r="268" ht="28.5" spans="1:6">
      <c r="A268" s="12">
        <v>262</v>
      </c>
      <c r="B268" s="12" t="s">
        <v>3516</v>
      </c>
      <c r="C268" s="15">
        <v>20000</v>
      </c>
      <c r="D268" s="12" t="s">
        <v>596</v>
      </c>
      <c r="E268" s="12" t="s">
        <v>3895</v>
      </c>
      <c r="F268" s="16">
        <v>144900</v>
      </c>
    </row>
    <row r="269" ht="28.5" spans="1:6">
      <c r="A269" s="12">
        <v>263</v>
      </c>
      <c r="B269" s="12" t="s">
        <v>3516</v>
      </c>
      <c r="C269" s="15">
        <v>20000</v>
      </c>
      <c r="D269" s="12" t="s">
        <v>3896</v>
      </c>
      <c r="E269" s="12" t="s">
        <v>3897</v>
      </c>
      <c r="F269" s="16">
        <v>62850</v>
      </c>
    </row>
    <row r="270" ht="28.5" spans="1:6">
      <c r="A270" s="12">
        <v>264</v>
      </c>
      <c r="B270" s="12" t="s">
        <v>3516</v>
      </c>
      <c r="C270" s="15">
        <v>20000</v>
      </c>
      <c r="D270" s="12" t="s">
        <v>3898</v>
      </c>
      <c r="E270" s="12" t="s">
        <v>3899</v>
      </c>
      <c r="F270" s="16">
        <v>38800</v>
      </c>
    </row>
    <row r="271" ht="28.5" spans="1:6">
      <c r="A271" s="12">
        <v>265</v>
      </c>
      <c r="B271" s="12" t="s">
        <v>3516</v>
      </c>
      <c r="C271" s="15">
        <v>20000</v>
      </c>
      <c r="D271" s="12" t="s">
        <v>3900</v>
      </c>
      <c r="E271" s="12" t="s">
        <v>3901</v>
      </c>
      <c r="F271" s="16">
        <v>115221</v>
      </c>
    </row>
    <row r="272" ht="28.5" spans="1:6">
      <c r="A272" s="12">
        <v>266</v>
      </c>
      <c r="B272" s="12" t="s">
        <v>3516</v>
      </c>
      <c r="C272" s="15">
        <v>20000</v>
      </c>
      <c r="D272" s="12" t="s">
        <v>3902</v>
      </c>
      <c r="E272" s="12" t="s">
        <v>3903</v>
      </c>
      <c r="F272" s="16">
        <v>146956</v>
      </c>
    </row>
    <row r="273" ht="28.5" spans="1:6">
      <c r="A273" s="12">
        <v>267</v>
      </c>
      <c r="B273" s="12" t="s">
        <v>3516</v>
      </c>
      <c r="C273" s="15">
        <v>20000</v>
      </c>
      <c r="D273" s="12" t="s">
        <v>3904</v>
      </c>
      <c r="E273" s="12" t="s">
        <v>3905</v>
      </c>
      <c r="F273" s="16">
        <v>94021</v>
      </c>
    </row>
    <row r="274" ht="28.5" spans="1:6">
      <c r="A274" s="12">
        <v>268</v>
      </c>
      <c r="B274" s="12" t="s">
        <v>3516</v>
      </c>
      <c r="C274" s="15">
        <v>20000</v>
      </c>
      <c r="D274" s="12" t="s">
        <v>3906</v>
      </c>
      <c r="E274" s="12" t="s">
        <v>3907</v>
      </c>
      <c r="F274" s="16">
        <v>124500</v>
      </c>
    </row>
    <row r="275" ht="28.5" spans="1:6">
      <c r="A275" s="12">
        <v>269</v>
      </c>
      <c r="B275" s="12" t="s">
        <v>3516</v>
      </c>
      <c r="C275" s="15">
        <v>20000</v>
      </c>
      <c r="D275" s="12" t="s">
        <v>3908</v>
      </c>
      <c r="E275" s="12" t="s">
        <v>3909</v>
      </c>
      <c r="F275" s="16">
        <v>84800</v>
      </c>
    </row>
    <row r="276" ht="28.5" spans="1:6">
      <c r="A276" s="12">
        <v>270</v>
      </c>
      <c r="B276" s="12" t="s">
        <v>3516</v>
      </c>
      <c r="C276" s="15">
        <v>20000</v>
      </c>
      <c r="D276" s="12" t="s">
        <v>3910</v>
      </c>
      <c r="E276" s="12" t="s">
        <v>3911</v>
      </c>
      <c r="F276" s="16">
        <v>64800</v>
      </c>
    </row>
    <row r="277" ht="28.5" spans="1:6">
      <c r="A277" s="12">
        <v>271</v>
      </c>
      <c r="B277" s="12" t="s">
        <v>3516</v>
      </c>
      <c r="C277" s="15">
        <v>20000</v>
      </c>
      <c r="D277" s="12" t="s">
        <v>3912</v>
      </c>
      <c r="E277" s="12" t="s">
        <v>3913</v>
      </c>
      <c r="F277" s="16">
        <v>81500</v>
      </c>
    </row>
    <row r="278" ht="28.5" spans="1:6">
      <c r="A278" s="12">
        <v>272</v>
      </c>
      <c r="B278" s="12" t="s">
        <v>3516</v>
      </c>
      <c r="C278" s="15">
        <v>20000</v>
      </c>
      <c r="D278" s="12" t="s">
        <v>3914</v>
      </c>
      <c r="E278" s="12" t="s">
        <v>3915</v>
      </c>
      <c r="F278" s="16">
        <v>146500</v>
      </c>
    </row>
    <row r="279" ht="28.5" spans="1:6">
      <c r="A279" s="12">
        <v>273</v>
      </c>
      <c r="B279" s="12" t="s">
        <v>3516</v>
      </c>
      <c r="C279" s="15">
        <v>20000</v>
      </c>
      <c r="D279" s="12" t="s">
        <v>3916</v>
      </c>
      <c r="E279" s="12" t="s">
        <v>3917</v>
      </c>
      <c r="F279" s="16">
        <v>137521</v>
      </c>
    </row>
    <row r="280" ht="28.5" spans="1:6">
      <c r="A280" s="12">
        <v>274</v>
      </c>
      <c r="B280" s="12" t="s">
        <v>3516</v>
      </c>
      <c r="C280" s="15">
        <v>20000</v>
      </c>
      <c r="D280" s="12" t="s">
        <v>3918</v>
      </c>
      <c r="E280" s="12" t="s">
        <v>3919</v>
      </c>
      <c r="F280" s="16">
        <v>138456</v>
      </c>
    </row>
    <row r="281" ht="28.5" spans="1:6">
      <c r="A281" s="12">
        <v>275</v>
      </c>
      <c r="B281" s="12" t="s">
        <v>3516</v>
      </c>
      <c r="C281" s="15">
        <v>20000</v>
      </c>
      <c r="D281" s="12" t="s">
        <v>1834</v>
      </c>
      <c r="E281" s="12" t="s">
        <v>3920</v>
      </c>
      <c r="F281" s="16">
        <v>214800</v>
      </c>
    </row>
    <row r="282" ht="28.5" spans="1:6">
      <c r="A282" s="12">
        <v>276</v>
      </c>
      <c r="B282" s="12" t="s">
        <v>3516</v>
      </c>
      <c r="C282" s="15">
        <v>20000</v>
      </c>
      <c r="D282" s="12" t="s">
        <v>1954</v>
      </c>
      <c r="E282" s="12" t="s">
        <v>3921</v>
      </c>
      <c r="F282" s="16">
        <v>80300</v>
      </c>
    </row>
    <row r="283" ht="28.5" spans="1:6">
      <c r="A283" s="12">
        <v>277</v>
      </c>
      <c r="B283" s="12" t="s">
        <v>3516</v>
      </c>
      <c r="C283" s="15">
        <v>20000</v>
      </c>
      <c r="D283" s="12" t="s">
        <v>3922</v>
      </c>
      <c r="E283" s="12" t="s">
        <v>3923</v>
      </c>
      <c r="F283" s="16">
        <v>135000</v>
      </c>
    </row>
    <row r="284" ht="28.5" spans="1:6">
      <c r="A284" s="12">
        <v>278</v>
      </c>
      <c r="B284" s="12" t="s">
        <v>3516</v>
      </c>
      <c r="C284" s="15">
        <v>20000</v>
      </c>
      <c r="D284" s="12" t="s">
        <v>3924</v>
      </c>
      <c r="E284" s="12" t="s">
        <v>3925</v>
      </c>
      <c r="F284" s="16">
        <v>96721</v>
      </c>
    </row>
    <row r="285" ht="28.5" spans="1:6">
      <c r="A285" s="12">
        <v>279</v>
      </c>
      <c r="B285" s="12" t="s">
        <v>3516</v>
      </c>
      <c r="C285" s="15">
        <v>20000</v>
      </c>
      <c r="D285" s="12" t="s">
        <v>3926</v>
      </c>
      <c r="E285" s="12" t="s">
        <v>3927</v>
      </c>
      <c r="F285" s="16">
        <v>129800</v>
      </c>
    </row>
    <row r="286" ht="28.5" spans="1:6">
      <c r="A286" s="12">
        <v>280</v>
      </c>
      <c r="B286" s="12" t="s">
        <v>3516</v>
      </c>
      <c r="C286" s="15">
        <v>20000</v>
      </c>
      <c r="D286" s="12" t="s">
        <v>790</v>
      </c>
      <c r="E286" s="12" t="s">
        <v>3928</v>
      </c>
      <c r="F286" s="16">
        <v>64000</v>
      </c>
    </row>
    <row r="287" ht="28.5" spans="1:6">
      <c r="A287" s="12">
        <v>281</v>
      </c>
      <c r="B287" s="12" t="s">
        <v>3516</v>
      </c>
      <c r="C287" s="15">
        <v>20000</v>
      </c>
      <c r="D287" s="12" t="s">
        <v>3929</v>
      </c>
      <c r="E287" s="12" t="s">
        <v>3930</v>
      </c>
      <c r="F287" s="16">
        <v>99021</v>
      </c>
    </row>
    <row r="288" ht="28.5" spans="1:6">
      <c r="A288" s="12">
        <v>282</v>
      </c>
      <c r="B288" s="12" t="s">
        <v>3516</v>
      </c>
      <c r="C288" s="15">
        <v>20000</v>
      </c>
      <c r="D288" s="12" t="s">
        <v>3931</v>
      </c>
      <c r="E288" s="12" t="s">
        <v>3932</v>
      </c>
      <c r="F288" s="16">
        <v>134800</v>
      </c>
    </row>
    <row r="289" ht="28.5" spans="1:6">
      <c r="A289" s="12">
        <v>283</v>
      </c>
      <c r="B289" s="12" t="s">
        <v>3516</v>
      </c>
      <c r="C289" s="15">
        <v>20000</v>
      </c>
      <c r="D289" s="12" t="s">
        <v>3099</v>
      </c>
      <c r="E289" s="12" t="s">
        <v>3933</v>
      </c>
      <c r="F289" s="16">
        <v>95000</v>
      </c>
    </row>
    <row r="290" ht="28.5" spans="1:6">
      <c r="A290" s="12">
        <v>284</v>
      </c>
      <c r="B290" s="12" t="s">
        <v>3516</v>
      </c>
      <c r="C290" s="15">
        <v>20000</v>
      </c>
      <c r="D290" s="12" t="s">
        <v>3934</v>
      </c>
      <c r="E290" s="12" t="s">
        <v>3935</v>
      </c>
      <c r="F290" s="16">
        <v>39400</v>
      </c>
    </row>
    <row r="291" ht="23" customHeight="1" spans="1:6">
      <c r="A291" s="12"/>
      <c r="B291" s="12" t="s">
        <v>118</v>
      </c>
      <c r="C291" s="15">
        <f>SUM(C7:C290)</f>
        <v>5480000</v>
      </c>
      <c r="D291" s="12" t="s">
        <v>157</v>
      </c>
      <c r="E291" s="12" t="s">
        <v>158</v>
      </c>
      <c r="F291" s="16"/>
    </row>
  </sheetData>
  <autoFilter xmlns:etc="http://www.wps.cn/officeDocument/2017/etCustomData" ref="A6:F291" etc:filterBottomFollowUsedRange="0">
    <sortState ref="A6:F291">
      <sortCondition ref="B6"/>
    </sortState>
    <extLst/>
  </autoFilter>
  <mergeCells count="6">
    <mergeCell ref="A2:F2"/>
    <mergeCell ref="B4:E4"/>
    <mergeCell ref="D5:E5"/>
    <mergeCell ref="A4:A6"/>
    <mergeCell ref="B5:B6"/>
    <mergeCell ref="C5:C6"/>
  </mergeCells>
  <printOptions horizontalCentered="1"/>
  <pageMargins left="0.196527777777778" right="0.196527777777778" top="0.747916666666667" bottom="0.747916666666667" header="0.314583333333333" footer="0.314583333333333"/>
  <pageSetup paperSize="9" firstPageNumber="100" fitToHeight="0" orientation="landscape" useFirstPageNumber="1" horizontalDpi="600"/>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Sheet3</vt:lpstr>
      <vt:lpstr>家电</vt:lpstr>
      <vt:lpstr>3C </vt:lpstr>
      <vt:lpstr>智能家居</vt:lpstr>
      <vt:lpstr>汽车置换 </vt:lpstr>
      <vt:lpstr>汽车报废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czx</dc:creator>
  <cp:lastModifiedBy>肖邦</cp:lastModifiedBy>
  <dcterms:created xsi:type="dcterms:W3CDTF">2015-06-05T18:19:00Z</dcterms:created>
  <dcterms:modified xsi:type="dcterms:W3CDTF">2025-11-10T02:45:01Z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67ABB3B35D9F485296AE205D29700C1C_13</vt:lpwstr>
  </property>
  <property fmtid="{D5CDD505-2E9C-101B-9397-08002B2CF9AE}" pid="3" name="KSOProductBuildVer">
    <vt:lpwstr>2052-12.1.0.22529</vt:lpwstr>
  </property>
</Properties>
</file>