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204" activeTab="1"/>
  </bookViews>
  <sheets>
    <sheet name="总表" sheetId="4" r:id="rId1"/>
    <sheet name="明细表" sheetId="3" r:id="rId2"/>
  </sheets>
  <externalReferences>
    <externalReference r:id="rId3"/>
  </externalReferences>
  <definedNames>
    <definedName name="FB_PRJ_BATCH2_DETAIL__002__VW_FB_P_DLIB_DETAIL_NODE__agency__treeassist">[1]数据明细!#REF!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<sst xmlns="http://schemas.openxmlformats.org/spreadsheetml/2006/main" count="50" uniqueCount="31">
  <si>
    <t>附件2</t>
  </si>
  <si>
    <t>云浮市2025年第二批中央财政基本公共卫生服务补助资金分配表（市本级）</t>
  </si>
  <si>
    <t>金额单位：万元</t>
  </si>
  <si>
    <t>单位</t>
  </si>
  <si>
    <t>食品安全标准评价</t>
  </si>
  <si>
    <t>职业病防治</t>
  </si>
  <si>
    <t>健康素养促进行动</t>
  </si>
  <si>
    <t>指导、培训、满意度调查（中央绩效因素））</t>
  </si>
  <si>
    <t>优化生育政策服务</t>
  </si>
  <si>
    <t>本次下达金额</t>
  </si>
  <si>
    <t>市本级</t>
  </si>
  <si>
    <t>云浮市妇幼保健院</t>
  </si>
  <si>
    <t>－</t>
  </si>
  <si>
    <t>云浮市疾病预防控制中心</t>
  </si>
  <si>
    <t>云浮市慢性病防治中心</t>
  </si>
  <si>
    <t>云浮市卫生健康服务中心</t>
  </si>
  <si>
    <t>附件2-1</t>
  </si>
  <si>
    <t>云浮市2025年第二批中央财政基本公共卫生服务补助资金分配明细表（市本级）</t>
  </si>
  <si>
    <t>项目单位</t>
  </si>
  <si>
    <t>单位合计金额（万元）</t>
  </si>
  <si>
    <t>子项目经费（万元）</t>
  </si>
  <si>
    <t>项目一：重点职业病监测（职业健康检查个案报告、重点职业病主动监测（省本级）及尘肺病筛查、职业健康检查机构质量控制、职业病诊断机构质量控制）</t>
  </si>
  <si>
    <t>项目二：职业性尘肺病患者随访调查与康复管理、重点职业人群健康素养监测与干预、放射性疾病监测（常规个人剂量监测和职业健康检查筛查、双剂量计监测）</t>
  </si>
  <si>
    <t>项目三：工作场所职业病危害因素监测（职业病危害因素采样与实验室检测、数据质量控制与现场验证、数据网络报告）</t>
  </si>
  <si>
    <t>项目四、放射性危害因素监测（医疗机构医用辐射防护监测、非医疗机构放射性危害因素）</t>
  </si>
  <si>
    <t>项目五、食品安全标准评价</t>
  </si>
  <si>
    <t>项目一：开展健康教育、健康素养促进服务</t>
  </si>
  <si>
    <t>项目二：优化生育政策服务市级项目</t>
  </si>
  <si>
    <t>指导、培训、满意度调查
（中央绩效因素））</t>
  </si>
  <si>
    <t>总计</t>
  </si>
  <si>
    <t>备注：
（一）任务一：补助6.5万元。重点职业病监测：安排6.5万，用于举办全市重点职业病监测培训费及会议费、重点职业病监测督导差旅费、参加职业卫生相关培训差旅及会议相关费用、用于处理专项工作相关数据的劳务费、用于风险评估系统的维护与升级、用于重点职业病等职业健康核心指标主动监测和筛查所需试剂耗材；用于职业健康检查机构和职业病诊断机构质量控制专项工作差旅费以及专家劳务费；用于外出监测、督导相关公车运行维护费及其他交通费用。
（二）任务二：补助8万，用于举办监测全市监测培训及会议费、参加监测相关培训差旅及会议费，用职业性尘（肺病患者随访调查与康复管理、开展康复站点评估工作、重点职业人群健康素养监测与干预等监测工作质控与督导的差旅费以及专家劳务费；用于素养提升干预活动相关费用；用于开展个人剂量监测和职业健康检查筛查所需试剂耗材、统筹开展职业与事故过量受照人员健康数据收集与医学随访及质量控制、仪器设备购置和维护保养检定等费用；用于数据维护处理人员劳务费用于外出监测、督导相关公车运行维护费及其他交通费用。
（三）任务三：补助107.5万元。1.安排31.5万元，用于购买一台二氧化硅全自动测定仪；2.安排18万元用于现场采样测量仪器设备及耗材和开展实验室检测与质量控制所需的标准品、化学试剂、色谱柱、石墨管、仪器易损耗件等耗材；3.安排48万元，用于监测仪器和实验室设备的检定校准和维护，实验室日常维修维护；4.安排10万用于举办监测全市监测培训及会议费、参加监测相关培训差旅及会议费，用于外出采样、技术督导、质量控制和现场验证所需的差旅费、车辆公车运行维护费及其他交通费用，用于专项工作所需的办公费、邮寄费、资料印刷费、专家劳务费等。
（四）任务四：补助8万元。放射性危害因素监测：安排8万元。用于举办监测全市监测培训及会议费、参加监测相关培训差旅及会议费，监测专用耗材的购买和监测仪器设备的维修保养检定，模体、分析软件等升级、实验室改造维修费，用于监测工作所需的办公用品购买，资料、文件、原始记录、展板等印刷，用于外出监测、质量控制、督导等工作的差旅费以及专家劳务费等。
（五）任务五：食品安全标准评价3.3万元。资金用于食品安全标准评价，包括评价相关培训费、技术督导、质量控制和现场评价所需的差旅费和专家劳务费等。
（六）开展健康教育、健康素养促进服务。一是开展形式多样的健康科普宣传,在媒体、健康教育阵地开展形式多样的健康科普宣传，提高居民健康素养水平，经费预算14.8万元；二是开展各类健康科普宣传和咨询活动，经费预算4万元；三是加强基层健康教育专（兼）职人员培训，提升全市专业技术人员业务水平,共需经费：6.2万元；四是开展基本公卫健康教育和健康素养促进项目技术指导，共需经费0.46万元。
（七）优化生育政策服务市级项目。一是开展优化生育政策和新婚育观等宣传和咨询活动，共需经费：37.59万元；二是开展全市计生协专干人员培训和家庭健康促进项目，共需经费：2.55万元；三是优化升级我市优生优育指导服务中心和托育综合服务中心建设项目，共需经费：10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</si>
</sst>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0_);[Red]\(0.000\)"/>
    <numFmt numFmtId="179" formatCode="0.00_ "/>
  </numFmts>
  <fonts count="32">
    <font>
      <sz val="11"/>
      <color theme="1"/>
      <name val="宋体"/>
      <charset val="134"/>
      <scheme val="minor"/>
    </font>
    <font>
      <sz val="11"/>
      <name val="宋体"/>
      <charset val="134"/>
      <scheme val="minor"/>
    </font>
    <font>
      <b/>
      <sz val="11"/>
      <name val="宋体"/>
      <charset val="134"/>
      <scheme val="minor"/>
    </font>
    <font>
      <sz val="12"/>
      <name val="黑体"/>
      <charset val="134"/>
    </font>
    <font>
      <sz val="11"/>
      <name val="Times New Roman"/>
      <charset val="134"/>
    </font>
    <font>
      <sz val="18"/>
      <name val="方正小标宋简体"/>
      <charset val="134"/>
    </font>
    <font>
      <b/>
      <sz val="14"/>
      <name val="宋体"/>
      <charset val="134"/>
    </font>
    <font>
      <sz val="12"/>
      <name val="宋体"/>
      <charset val="134"/>
    </font>
    <font>
      <b/>
      <sz val="14"/>
      <name val="宋体"/>
      <charset val="134"/>
      <scheme val="minor"/>
    </font>
    <font>
      <b/>
      <sz val="12"/>
      <name val="宋体"/>
      <charset val="134"/>
      <scheme val="minor"/>
    </font>
    <font>
      <sz val="9"/>
      <name val="宋体"/>
      <charset val="134"/>
      <scheme val="minor"/>
    </font>
    <font>
      <sz val="12"/>
      <name val="宋体"/>
      <charset val="134"/>
      <scheme val="minor"/>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Alignment="1">
      <alignment vertical="center"/>
    </xf>
    <xf numFmtId="0" fontId="5" fillId="0" borderId="0" xfId="0" applyFont="1" applyFill="1" applyAlignment="1">
      <alignment horizontal="center" vertical="center"/>
    </xf>
    <xf numFmtId="176" fontId="6" fillId="0" borderId="0" xfId="0" applyNumberFormat="1"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8" fillId="0" borderId="0" xfId="0" applyNumberFormat="1" applyFont="1" applyFill="1" applyAlignment="1">
      <alignment vertical="center"/>
    </xf>
    <xf numFmtId="0" fontId="2" fillId="0" borderId="2" xfId="0"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2" fillId="0" borderId="3" xfId="0" applyFont="1" applyFill="1" applyBorder="1" applyAlignment="1">
      <alignment vertical="center" wrapText="1"/>
    </xf>
    <xf numFmtId="176"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1" xfId="0" applyFont="1" applyBorder="1">
      <alignment vertical="center"/>
    </xf>
    <xf numFmtId="0" fontId="9" fillId="0" borderId="1" xfId="0" applyFont="1" applyBorder="1" applyAlignment="1">
      <alignment horizontal="center" vertical="center"/>
    </xf>
    <xf numFmtId="178"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lignment vertical="center"/>
    </xf>
    <xf numFmtId="0" fontId="10" fillId="0" borderId="0" xfId="0" applyFont="1" applyAlignment="1">
      <alignment horizontal="left" vertical="top" wrapText="1"/>
    </xf>
    <xf numFmtId="0" fontId="6" fillId="0" borderId="0" xfId="0" applyFont="1" applyFill="1" applyAlignment="1">
      <alignment vertical="center"/>
    </xf>
    <xf numFmtId="0" fontId="8" fillId="0" borderId="0" xfId="0" applyFont="1" applyFill="1" applyAlignment="1">
      <alignment vertical="center"/>
    </xf>
    <xf numFmtId="0" fontId="11" fillId="0" borderId="0" xfId="0" applyFont="1" applyAlignment="1">
      <alignment horizontal="center" vertical="center"/>
    </xf>
    <xf numFmtId="0" fontId="11" fillId="0" borderId="0" xfId="0" applyFont="1">
      <alignment vertical="center"/>
    </xf>
    <xf numFmtId="0" fontId="1" fillId="0" borderId="0" xfId="0" applyFont="1" applyAlignment="1">
      <alignment vertical="center" wrapText="1"/>
    </xf>
    <xf numFmtId="0" fontId="12" fillId="0" borderId="0" xfId="0" applyFont="1">
      <alignment vertical="center"/>
    </xf>
    <xf numFmtId="0" fontId="5" fillId="0" borderId="0" xfId="0" applyFont="1" applyFill="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xf>
    <xf numFmtId="179" fontId="9"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79" fontId="11" fillId="0" borderId="1" xfId="0" applyNumberFormat="1" applyFont="1" applyBorder="1" applyAlignment="1">
      <alignment horizontal="center" vertical="center" wrapText="1"/>
    </xf>
    <xf numFmtId="179" fontId="9"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gram%20Files&#65288;&#215;86&#65289;\WeChat\WeChat%20Files\linfeng_4324\FileStorage\File\2023-11\&#25991;&#20214;\&#39044;&#31639;\2022&#24180;&#39044;&#31639;\&#8220;&#20108;&#19978;&#8221;\&#39033;&#30446;&#2101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明细"/>
      <sheetName val="dataSource"/>
      <sheetName val="公用经费"/>
      <sheetName val="综合运行"/>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12"/>
  <sheetViews>
    <sheetView workbookViewId="0">
      <pane xSplit="1" ySplit="4" topLeftCell="B5" activePane="bottomRight" state="frozen"/>
      <selection/>
      <selection pane="topRight"/>
      <selection pane="bottomLeft"/>
      <selection pane="bottomRight" activeCell="K2" sqref="K2"/>
    </sheetView>
  </sheetViews>
  <sheetFormatPr defaultColWidth="9" defaultRowHeight="14.4" outlineLevelCol="6"/>
  <cols>
    <col min="1" max="1" width="29.5" style="1" customWidth="1"/>
    <col min="2" max="2" width="20.1296296296296" style="31" customWidth="1"/>
    <col min="3" max="3" width="14.3796296296296" style="31" customWidth="1"/>
    <col min="4" max="4" width="19.75" style="31" customWidth="1"/>
    <col min="5" max="5" width="17.1296296296296" style="31" customWidth="1"/>
    <col min="6" max="6" width="15.3796296296296" style="31" customWidth="1"/>
    <col min="7" max="7" width="17" style="1" customWidth="1"/>
    <col min="8" max="16384" width="9" style="1"/>
  </cols>
  <sheetData>
    <row r="1" ht="24" customHeight="1" spans="1:1">
      <c r="A1" s="32" t="s">
        <v>0</v>
      </c>
    </row>
    <row r="2" ht="65" customHeight="1" spans="1:7">
      <c r="A2" s="6" t="s">
        <v>1</v>
      </c>
      <c r="B2" s="33"/>
      <c r="C2" s="33"/>
      <c r="D2" s="33"/>
      <c r="E2" s="33"/>
      <c r="F2" s="33"/>
      <c r="G2" s="6"/>
    </row>
    <row r="3" ht="18" customHeight="1" spans="7:7">
      <c r="G3" s="9" t="s">
        <v>2</v>
      </c>
    </row>
    <row r="4" s="29" customFormat="1" ht="51" customHeight="1" spans="1:7">
      <c r="A4" s="34" t="s">
        <v>3</v>
      </c>
      <c r="B4" s="35" t="s">
        <v>4</v>
      </c>
      <c r="C4" s="35" t="s">
        <v>5</v>
      </c>
      <c r="D4" s="35" t="s">
        <v>6</v>
      </c>
      <c r="E4" s="35" t="s">
        <v>7</v>
      </c>
      <c r="F4" s="35" t="s">
        <v>8</v>
      </c>
      <c r="G4" s="34" t="s">
        <v>9</v>
      </c>
    </row>
    <row r="5" s="30" customFormat="1" ht="41" customHeight="1" spans="1:7">
      <c r="A5" s="36" t="s">
        <v>10</v>
      </c>
      <c r="B5" s="37">
        <f t="shared" ref="B5:G5" si="0">SUM(B6:B9)</f>
        <v>3.3</v>
      </c>
      <c r="C5" s="37">
        <f t="shared" si="0"/>
        <v>130</v>
      </c>
      <c r="D5" s="37">
        <f t="shared" si="0"/>
        <v>25.46</v>
      </c>
      <c r="E5" s="37">
        <f t="shared" si="0"/>
        <v>4</v>
      </c>
      <c r="F5" s="37">
        <f t="shared" si="0"/>
        <v>50.14</v>
      </c>
      <c r="G5" s="37">
        <f t="shared" si="0"/>
        <v>212.9</v>
      </c>
    </row>
    <row r="6" s="30" customFormat="1" ht="41" customHeight="1" spans="1:7">
      <c r="A6" s="38" t="s">
        <v>11</v>
      </c>
      <c r="B6" s="39" t="s">
        <v>12</v>
      </c>
      <c r="C6" s="40" t="s">
        <v>12</v>
      </c>
      <c r="D6" s="40" t="s">
        <v>12</v>
      </c>
      <c r="E6" s="40">
        <v>3</v>
      </c>
      <c r="F6" s="40" t="s">
        <v>12</v>
      </c>
      <c r="G6" s="41">
        <f>SUM(B6:F6)</f>
        <v>3</v>
      </c>
    </row>
    <row r="7" s="30" customFormat="1" ht="41" customHeight="1" spans="1:7">
      <c r="A7" s="38" t="s">
        <v>13</v>
      </c>
      <c r="B7" s="40">
        <v>3.3</v>
      </c>
      <c r="C7" s="40">
        <v>130</v>
      </c>
      <c r="D7" s="40" t="s">
        <v>12</v>
      </c>
      <c r="E7" s="40" t="s">
        <v>12</v>
      </c>
      <c r="F7" s="40" t="s">
        <v>12</v>
      </c>
      <c r="G7" s="41">
        <f>SUM(B7:F7)</f>
        <v>133.3</v>
      </c>
    </row>
    <row r="8" s="30" customFormat="1" ht="41" customHeight="1" spans="1:7">
      <c r="A8" s="38" t="s">
        <v>14</v>
      </c>
      <c r="B8" s="39" t="s">
        <v>12</v>
      </c>
      <c r="C8" s="40" t="s">
        <v>12</v>
      </c>
      <c r="D8" s="40" t="s">
        <v>12</v>
      </c>
      <c r="E8" s="40">
        <v>1</v>
      </c>
      <c r="F8" s="40" t="s">
        <v>12</v>
      </c>
      <c r="G8" s="41">
        <f>SUM(B8:F8)</f>
        <v>1</v>
      </c>
    </row>
    <row r="9" s="30" customFormat="1" ht="41" customHeight="1" spans="1:7">
      <c r="A9" s="38" t="s">
        <v>15</v>
      </c>
      <c r="B9" s="40" t="s">
        <v>12</v>
      </c>
      <c r="C9" s="40" t="s">
        <v>12</v>
      </c>
      <c r="D9" s="40">
        <v>25.46</v>
      </c>
      <c r="E9" s="40" t="s">
        <v>12</v>
      </c>
      <c r="F9" s="40">
        <v>50.14</v>
      </c>
      <c r="G9" s="41">
        <f>SUM(B9:F9)</f>
        <v>75.6</v>
      </c>
    </row>
    <row r="10" ht="30" customHeight="1"/>
    <row r="11" ht="30" customHeight="1"/>
    <row r="12" ht="30" customHeight="1"/>
  </sheetData>
  <mergeCells count="1">
    <mergeCell ref="A2:G2"/>
  </mergeCells>
  <pageMargins left="0.751388888888889" right="0.751388888888889" top="1" bottom="1" header="0.5" footer="0.5"/>
  <pageSetup paperSize="9" scale="8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N12"/>
  <sheetViews>
    <sheetView tabSelected="1" workbookViewId="0">
      <pane xSplit="2" ySplit="4" topLeftCell="C10" activePane="bottomRight" state="frozen"/>
      <selection/>
      <selection pane="topRight"/>
      <selection pane="bottomLeft"/>
      <selection pane="bottomRight" activeCell="J12" sqref="J12"/>
    </sheetView>
  </sheetViews>
  <sheetFormatPr defaultColWidth="9" defaultRowHeight="14.4"/>
  <cols>
    <col min="1" max="1" width="28.5" style="1" customWidth="1"/>
    <col min="2" max="2" width="13" style="1" customWidth="1"/>
    <col min="3" max="3" width="30.25" style="1" customWidth="1"/>
    <col min="4" max="4" width="28.5" style="1" customWidth="1"/>
    <col min="5" max="6" width="20.3796296296296" style="1" customWidth="1"/>
    <col min="7" max="7" width="17.1296296296296" style="1" customWidth="1"/>
    <col min="8" max="16384" width="9" style="1"/>
  </cols>
  <sheetData>
    <row r="1" ht="31" customHeight="1" spans="1:14">
      <c r="A1" s="3" t="s">
        <v>16</v>
      </c>
      <c r="B1" s="4"/>
      <c r="C1" s="4"/>
      <c r="D1" s="4"/>
      <c r="E1" s="4"/>
      <c r="F1" s="4"/>
      <c r="G1" s="4"/>
      <c r="H1" s="5"/>
      <c r="I1" s="5"/>
      <c r="J1" s="5"/>
      <c r="K1" s="5"/>
      <c r="L1" s="5"/>
      <c r="M1" s="5"/>
      <c r="N1" s="5"/>
    </row>
    <row r="2" ht="45" customHeight="1" spans="1:14">
      <c r="A2" s="6" t="s">
        <v>17</v>
      </c>
      <c r="B2" s="6"/>
      <c r="C2" s="6"/>
      <c r="D2" s="6"/>
      <c r="E2" s="6"/>
      <c r="F2" s="6"/>
      <c r="G2" s="6"/>
      <c r="H2" s="7"/>
      <c r="I2" s="7"/>
      <c r="J2" s="27"/>
      <c r="K2" s="27"/>
      <c r="L2" s="27"/>
      <c r="M2" s="27"/>
      <c r="N2" s="27"/>
    </row>
    <row r="3" ht="24" customHeight="1" spans="1:14">
      <c r="A3" s="8"/>
      <c r="B3" s="8"/>
      <c r="C3" s="8"/>
      <c r="D3" s="8"/>
      <c r="E3" s="8"/>
      <c r="F3" s="8"/>
      <c r="G3" s="9" t="s">
        <v>2</v>
      </c>
      <c r="H3" s="7"/>
      <c r="I3" s="7"/>
      <c r="J3" s="27"/>
      <c r="K3" s="27"/>
      <c r="L3" s="27"/>
      <c r="M3" s="27"/>
      <c r="N3" s="27"/>
    </row>
    <row r="4" s="1" customFormat="1" ht="40" customHeight="1" spans="1:14">
      <c r="A4" s="10" t="s">
        <v>18</v>
      </c>
      <c r="B4" s="10" t="s">
        <v>19</v>
      </c>
      <c r="C4" s="11" t="s">
        <v>20</v>
      </c>
      <c r="D4" s="11"/>
      <c r="E4" s="11"/>
      <c r="F4" s="11"/>
      <c r="G4" s="11"/>
      <c r="H4" s="12"/>
      <c r="I4" s="12"/>
      <c r="J4" s="28"/>
      <c r="K4" s="28"/>
      <c r="L4" s="28"/>
      <c r="M4" s="28"/>
      <c r="N4" s="28"/>
    </row>
    <row r="5" s="1" customFormat="1" ht="99" customHeight="1" spans="1:7">
      <c r="A5" s="13" t="s">
        <v>13</v>
      </c>
      <c r="B5" s="14">
        <f>SUM(C6:G6)</f>
        <v>133.3</v>
      </c>
      <c r="C5" s="15" t="s">
        <v>21</v>
      </c>
      <c r="D5" s="16" t="s">
        <v>22</v>
      </c>
      <c r="E5" s="16" t="s">
        <v>23</v>
      </c>
      <c r="F5" s="16" t="s">
        <v>24</v>
      </c>
      <c r="G5" s="16" t="s">
        <v>25</v>
      </c>
    </row>
    <row r="6" s="1" customFormat="1" ht="27" customHeight="1" spans="1:7">
      <c r="A6" s="17"/>
      <c r="B6" s="18"/>
      <c r="C6" s="19">
        <v>6.5</v>
      </c>
      <c r="D6" s="19">
        <v>8</v>
      </c>
      <c r="E6" s="19">
        <v>107.5</v>
      </c>
      <c r="F6" s="19">
        <v>8</v>
      </c>
      <c r="G6" s="19">
        <v>3.3</v>
      </c>
    </row>
    <row r="7" s="1" customFormat="1" ht="43" customHeight="1" spans="1:7">
      <c r="A7" s="20" t="s">
        <v>15</v>
      </c>
      <c r="B7" s="14">
        <v>75.6</v>
      </c>
      <c r="C7" s="19" t="s">
        <v>26</v>
      </c>
      <c r="D7" s="19" t="s">
        <v>27</v>
      </c>
      <c r="E7" s="19"/>
      <c r="F7" s="19"/>
      <c r="G7" s="19"/>
    </row>
    <row r="8" s="1" customFormat="1" ht="27" customHeight="1" spans="1:7">
      <c r="A8" s="17"/>
      <c r="B8" s="18"/>
      <c r="C8" s="19">
        <v>25.46</v>
      </c>
      <c r="D8" s="19">
        <v>50.14</v>
      </c>
      <c r="E8" s="21"/>
      <c r="F8" s="21"/>
      <c r="G8" s="21"/>
    </row>
    <row r="9" s="1" customFormat="1" ht="41" customHeight="1" spans="1:7">
      <c r="A9" s="22" t="s">
        <v>11</v>
      </c>
      <c r="B9" s="18">
        <v>3</v>
      </c>
      <c r="C9" s="19" t="s">
        <v>28</v>
      </c>
      <c r="D9" s="23"/>
      <c r="E9" s="21"/>
      <c r="F9" s="21"/>
      <c r="G9" s="21"/>
    </row>
    <row r="10" s="1" customFormat="1" ht="41" customHeight="1" spans="1:7">
      <c r="A10" s="22" t="s">
        <v>14</v>
      </c>
      <c r="B10" s="18">
        <v>1</v>
      </c>
      <c r="C10" s="19" t="s">
        <v>28</v>
      </c>
      <c r="D10" s="23"/>
      <c r="E10" s="21"/>
      <c r="F10" s="21"/>
      <c r="G10" s="21"/>
    </row>
    <row r="11" s="2" customFormat="1" ht="33" customHeight="1" spans="1:7">
      <c r="A11" s="24" t="s">
        <v>29</v>
      </c>
      <c r="B11" s="19">
        <f>SUM(B5:B10)</f>
        <v>212.9</v>
      </c>
      <c r="C11" s="25"/>
      <c r="D11" s="25"/>
      <c r="E11" s="25"/>
      <c r="F11" s="25"/>
      <c r="G11" s="25"/>
    </row>
    <row r="12" ht="219" customHeight="1" spans="1:7">
      <c r="A12" s="26" t="s">
        <v>30</v>
      </c>
      <c r="B12" s="26"/>
      <c r="C12" s="26"/>
      <c r="D12" s="26"/>
      <c r="E12" s="26"/>
      <c r="F12" s="26"/>
      <c r="G12" s="26"/>
    </row>
  </sheetData>
  <mergeCells count="7">
    <mergeCell ref="A2:G2"/>
    <mergeCell ref="C4:G4"/>
    <mergeCell ref="A12:G12"/>
    <mergeCell ref="A5:A6"/>
    <mergeCell ref="A7:A8"/>
    <mergeCell ref="B5:B6"/>
    <mergeCell ref="B7:B8"/>
  </mergeCells>
  <pageMargins left="0.75" right="0.75" top="1" bottom="1" header="0.5" footer="0.5"/>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苏小棠</dc:creator>
  <cp:lastModifiedBy>创先</cp:lastModifiedBy>
  <dcterms:created xsi:type="dcterms:W3CDTF">2025-04-09T07:14:00Z</dcterms:created>
  <dcterms:modified xsi:type="dcterms:W3CDTF">2025-07-21T03:45:36Z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69AF7894C2D6495AA845093CC625F4B4_13</vt:lpwstr>
  </property>
  <property fmtid="{D5CDD505-2E9C-101B-9397-08002B2CF9AE}" pid="3" name="KSOProductBuildVer">
    <vt:lpwstr>2052-12.1.0.21915</vt:lpwstr>
  </property>
</Properties>
</file>